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4\share\Link_share\ビッグマックHP資料\220624　商品ページ関連リンク差し替え\"/>
    </mc:Choice>
  </mc:AlternateContent>
  <xr:revisionPtr revIDLastSave="0" documentId="8_{EDB5BF76-21A3-4F38-B5D8-263567B065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見積計算表" sheetId="1" r:id="rId1"/>
    <sheet name="登録一覧" sheetId="2" r:id="rId2"/>
  </sheets>
  <definedNames>
    <definedName name="半角入力">見積計算表!$A$6:$A$19,見積計算表!$F$6,見積計算表!$F$6:$F$19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C7" i="1"/>
  <c r="E7" i="1" s="1"/>
  <c r="D7" i="1"/>
  <c r="B8" i="1"/>
  <c r="C8" i="1"/>
  <c r="E8" i="1" s="1"/>
  <c r="D8" i="1"/>
  <c r="B9" i="1"/>
  <c r="C9" i="1"/>
  <c r="E9" i="1" s="1"/>
  <c r="D9" i="1"/>
  <c r="B10" i="1"/>
  <c r="C10" i="1"/>
  <c r="E10" i="1" s="1"/>
  <c r="D10" i="1"/>
  <c r="B11" i="1"/>
  <c r="C11" i="1"/>
  <c r="E11" i="1" s="1"/>
  <c r="D11" i="1"/>
  <c r="B12" i="1"/>
  <c r="C12" i="1"/>
  <c r="E12" i="1" s="1"/>
  <c r="D12" i="1"/>
  <c r="B13" i="1"/>
  <c r="C13" i="1"/>
  <c r="E13" i="1" s="1"/>
  <c r="D13" i="1"/>
  <c r="B14" i="1"/>
  <c r="C14" i="1"/>
  <c r="E14" i="1" s="1"/>
  <c r="D14" i="1"/>
  <c r="B15" i="1"/>
  <c r="C15" i="1"/>
  <c r="E15" i="1" s="1"/>
  <c r="D15" i="1"/>
  <c r="B16" i="1"/>
  <c r="C16" i="1"/>
  <c r="E16" i="1" s="1"/>
  <c r="D16" i="1"/>
  <c r="B17" i="1"/>
  <c r="C17" i="1"/>
  <c r="E17" i="1" s="1"/>
  <c r="D17" i="1"/>
  <c r="B18" i="1"/>
  <c r="C18" i="1"/>
  <c r="E18" i="1" s="1"/>
  <c r="D18" i="1"/>
  <c r="B19" i="1"/>
  <c r="C19" i="1"/>
  <c r="E19" i="1" s="1"/>
  <c r="D19" i="1"/>
  <c r="B20" i="1"/>
  <c r="C20" i="1"/>
  <c r="E20" i="1" s="1"/>
  <c r="D20" i="1"/>
  <c r="B21" i="1"/>
  <c r="C21" i="1"/>
  <c r="E21" i="1" s="1"/>
  <c r="D21" i="1"/>
  <c r="B22" i="1"/>
  <c r="C22" i="1"/>
  <c r="E22" i="1" s="1"/>
  <c r="D22" i="1"/>
  <c r="B23" i="1"/>
  <c r="C23" i="1"/>
  <c r="E23" i="1" s="1"/>
  <c r="D23" i="1"/>
  <c r="B24" i="1"/>
  <c r="C24" i="1"/>
  <c r="E24" i="1" s="1"/>
  <c r="D24" i="1"/>
  <c r="B25" i="1"/>
  <c r="C25" i="1"/>
  <c r="E25" i="1" s="1"/>
  <c r="D25" i="1"/>
  <c r="B26" i="1"/>
  <c r="C26" i="1"/>
  <c r="E26" i="1" s="1"/>
  <c r="D26" i="1"/>
  <c r="B27" i="1"/>
  <c r="C27" i="1"/>
  <c r="E27" i="1" s="1"/>
  <c r="D27" i="1"/>
  <c r="B28" i="1"/>
  <c r="C28" i="1"/>
  <c r="E28" i="1" s="1"/>
  <c r="D28" i="1"/>
  <c r="B29" i="1"/>
  <c r="C29" i="1"/>
  <c r="E29" i="1" s="1"/>
  <c r="D29" i="1"/>
  <c r="B30" i="1"/>
  <c r="C30" i="1"/>
  <c r="E30" i="1" s="1"/>
  <c r="D30" i="1"/>
  <c r="B31" i="1"/>
  <c r="C31" i="1"/>
  <c r="E31" i="1" s="1"/>
  <c r="D31" i="1"/>
  <c r="B32" i="1"/>
  <c r="C32" i="1"/>
  <c r="E32" i="1" s="1"/>
  <c r="D32" i="1"/>
  <c r="B33" i="1"/>
  <c r="C33" i="1"/>
  <c r="E33" i="1" s="1"/>
  <c r="D33" i="1"/>
  <c r="B34" i="1"/>
  <c r="C34" i="1"/>
  <c r="E34" i="1" s="1"/>
  <c r="D34" i="1"/>
  <c r="B35" i="1"/>
  <c r="C35" i="1"/>
  <c r="E35" i="1" s="1"/>
  <c r="D35" i="1"/>
  <c r="B36" i="1"/>
  <c r="C36" i="1"/>
  <c r="E36" i="1" s="1"/>
  <c r="D36" i="1"/>
  <c r="B37" i="1"/>
  <c r="C37" i="1"/>
  <c r="E37" i="1" s="1"/>
  <c r="D37" i="1"/>
  <c r="D6" i="1"/>
  <c r="C6" i="1"/>
  <c r="E6" i="1" s="1"/>
  <c r="B6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6" i="1" l="1"/>
  <c r="F38" i="1" l="1"/>
  <c r="C3" i="1" s="1"/>
</calcChain>
</file>

<file path=xl/sharedStrings.xml><?xml version="1.0" encoding="utf-8"?>
<sst xmlns="http://schemas.openxmlformats.org/spreadsheetml/2006/main" count="1594" uniqueCount="1052">
  <si>
    <t>単価</t>
    <rPh sb="0" eb="2">
      <t>タンカ</t>
    </rPh>
    <phoneticPr fontId="2"/>
  </si>
  <si>
    <t>金　　額</t>
    <rPh sb="0" eb="1">
      <t>キン</t>
    </rPh>
    <rPh sb="3" eb="4">
      <t>ガク</t>
    </rPh>
    <phoneticPr fontId="2"/>
  </si>
  <si>
    <t>品名</t>
    <rPh sb="0" eb="2">
      <t>ヒンメイ</t>
    </rPh>
    <phoneticPr fontId="2"/>
  </si>
  <si>
    <t>サイズ</t>
    <phoneticPr fontId="2"/>
  </si>
  <si>
    <t>品番</t>
    <rPh sb="0" eb="2">
      <t>ヒンバン</t>
    </rPh>
    <phoneticPr fontId="2"/>
  </si>
  <si>
    <t>合計</t>
    <rPh sb="0" eb="2">
      <t>ゴウケイ</t>
    </rPh>
    <phoneticPr fontId="2"/>
  </si>
  <si>
    <r>
      <t>★</t>
    </r>
    <r>
      <rPr>
        <b/>
        <sz val="11"/>
        <rFont val="ＭＳ Ｐゴシック"/>
        <family val="3"/>
        <charset val="128"/>
      </rPr>
      <t>個数</t>
    </r>
    <rPh sb="1" eb="3">
      <t>コスウ</t>
    </rPh>
    <phoneticPr fontId="2"/>
  </si>
  <si>
    <t>合計金額</t>
    <phoneticPr fontId="2"/>
  </si>
  <si>
    <r>
      <t>★</t>
    </r>
    <r>
      <rPr>
        <b/>
        <sz val="11"/>
        <rFont val="ＭＳ Ｐゴシック"/>
        <family val="3"/>
        <charset val="128"/>
      </rPr>
      <t>コード</t>
    </r>
    <phoneticPr fontId="2"/>
  </si>
  <si>
    <t xml:space="preserve">    見積もり計算チェック表</t>
    <phoneticPr fontId="2"/>
  </si>
  <si>
    <t>950KVS</t>
    <phoneticPr fontId="2"/>
  </si>
  <si>
    <t>カラー：本体/　、金具/　、扉・引出/　、取っ手/</t>
    <rPh sb="4" eb="5">
      <t>ホン</t>
    </rPh>
    <rPh sb="5" eb="6">
      <t>タイ</t>
    </rPh>
    <rPh sb="9" eb="11">
      <t>カナグ</t>
    </rPh>
    <rPh sb="14" eb="15">
      <t>トビラ</t>
    </rPh>
    <rPh sb="16" eb="18">
      <t>ヒキダシ</t>
    </rPh>
    <rPh sb="21" eb="22">
      <t>ト</t>
    </rPh>
    <rPh sb="23" eb="24">
      <t>テ</t>
    </rPh>
    <phoneticPr fontId="2"/>
  </si>
  <si>
    <t>(消費税 10%込)</t>
    <phoneticPr fontId="2"/>
  </si>
  <si>
    <r>
      <rPr>
        <sz val="11"/>
        <rFont val="MS Gothic"/>
        <family val="3"/>
      </rPr>
      <t>VA041J</t>
    </r>
  </si>
  <si>
    <r>
      <rPr>
        <sz val="11"/>
        <rFont val="MS Gothic"/>
        <family val="3"/>
      </rPr>
      <t>LBVA041J</t>
    </r>
  </si>
  <si>
    <r>
      <rPr>
        <sz val="11"/>
        <rFont val="MS Gothic"/>
        <family val="3"/>
      </rPr>
      <t>バリューキット（基本タイプ・両面穴あき）</t>
    </r>
  </si>
  <si>
    <r>
      <rPr>
        <sz val="11"/>
        <rFont val="MS Gothic"/>
        <family val="3"/>
      </rPr>
      <t>幅400×奥行120×高880（外寸）</t>
    </r>
  </si>
  <si>
    <r>
      <rPr>
        <sz val="11"/>
        <rFont val="MS Gothic"/>
        <family val="3"/>
      </rPr>
      <t>VA043J</t>
    </r>
  </si>
  <si>
    <r>
      <rPr>
        <sz val="11"/>
        <rFont val="MS Gothic"/>
        <family val="3"/>
      </rPr>
      <t>LBVA043J</t>
    </r>
  </si>
  <si>
    <r>
      <rPr>
        <sz val="11"/>
        <rFont val="MS Gothic"/>
        <family val="3"/>
      </rPr>
      <t>幅620×奥行120×高880（外寸）</t>
    </r>
  </si>
  <si>
    <r>
      <rPr>
        <sz val="11"/>
        <rFont val="MS Gothic"/>
        <family val="3"/>
      </rPr>
      <t>VA044J</t>
    </r>
  </si>
  <si>
    <r>
      <rPr>
        <sz val="11"/>
        <rFont val="MS Gothic"/>
        <family val="3"/>
      </rPr>
      <t>LBVA044J</t>
    </r>
  </si>
  <si>
    <r>
      <rPr>
        <sz val="11"/>
        <rFont val="MS Gothic"/>
        <family val="3"/>
      </rPr>
      <t>幅780×奥行120×高880（外寸）</t>
    </r>
  </si>
  <si>
    <r>
      <rPr>
        <sz val="11"/>
        <rFont val="MS Gothic"/>
        <family val="3"/>
      </rPr>
      <t>VA071J</t>
    </r>
  </si>
  <si>
    <r>
      <rPr>
        <sz val="11"/>
        <rFont val="MS Gothic"/>
        <family val="3"/>
      </rPr>
      <t>LBVA071J</t>
    </r>
  </si>
  <si>
    <r>
      <rPr>
        <sz val="11"/>
        <rFont val="MS Gothic"/>
        <family val="3"/>
      </rPr>
      <t>幅400×奥行120×高1740（外寸）</t>
    </r>
  </si>
  <si>
    <r>
      <rPr>
        <sz val="11"/>
        <rFont val="MS Gothic"/>
        <family val="3"/>
      </rPr>
      <t>VA073J</t>
    </r>
  </si>
  <si>
    <r>
      <rPr>
        <sz val="11"/>
        <rFont val="MS Gothic"/>
        <family val="3"/>
      </rPr>
      <t>LBVA073J</t>
    </r>
  </si>
  <si>
    <r>
      <rPr>
        <sz val="11"/>
        <rFont val="MS Gothic"/>
        <family val="3"/>
      </rPr>
      <t>幅620×奥行120×高1740（外寸）</t>
    </r>
  </si>
  <si>
    <r>
      <rPr>
        <sz val="11"/>
        <rFont val="MS Gothic"/>
        <family val="3"/>
      </rPr>
      <t>VA074J</t>
    </r>
  </si>
  <si>
    <r>
      <rPr>
        <sz val="11"/>
        <rFont val="MS Gothic"/>
        <family val="3"/>
      </rPr>
      <t>LBVA074J</t>
    </r>
  </si>
  <si>
    <r>
      <rPr>
        <sz val="11"/>
        <rFont val="MS Gothic"/>
        <family val="3"/>
      </rPr>
      <t>幅780×奥行120×高1740（外寸）</t>
    </r>
  </si>
  <si>
    <r>
      <rPr>
        <sz val="11"/>
        <rFont val="MS Gothic"/>
        <family val="3"/>
      </rPr>
      <t>VA131J</t>
    </r>
  </si>
  <si>
    <r>
      <rPr>
        <sz val="11"/>
        <rFont val="MS Gothic"/>
        <family val="3"/>
      </rPr>
      <t>LBVA131J</t>
    </r>
  </si>
  <si>
    <r>
      <rPr>
        <sz val="11"/>
        <rFont val="MS Gothic"/>
        <family val="3"/>
      </rPr>
      <t>幅400×奥行160×高580（外寸）</t>
    </r>
  </si>
  <si>
    <r>
      <rPr>
        <sz val="11"/>
        <rFont val="MS Gothic"/>
        <family val="3"/>
      </rPr>
      <t>VA133J</t>
    </r>
  </si>
  <si>
    <r>
      <rPr>
        <sz val="11"/>
        <rFont val="MS Gothic"/>
        <family val="3"/>
      </rPr>
      <t>LBVA133J</t>
    </r>
  </si>
  <si>
    <r>
      <rPr>
        <sz val="11"/>
        <rFont val="MS Gothic"/>
        <family val="3"/>
      </rPr>
      <t>幅620×奥行160×高580（外寸）</t>
    </r>
  </si>
  <si>
    <r>
      <rPr>
        <sz val="11"/>
        <rFont val="MS Gothic"/>
        <family val="3"/>
      </rPr>
      <t>VA134J</t>
    </r>
  </si>
  <si>
    <r>
      <rPr>
        <sz val="11"/>
        <rFont val="MS Gothic"/>
        <family val="3"/>
      </rPr>
      <t>LBVA134J</t>
    </r>
  </si>
  <si>
    <r>
      <rPr>
        <sz val="11"/>
        <rFont val="MS Gothic"/>
        <family val="3"/>
      </rPr>
      <t>幅780×奥行160×高580（外寸）</t>
    </r>
  </si>
  <si>
    <r>
      <rPr>
        <sz val="11"/>
        <rFont val="MS Gothic"/>
        <family val="3"/>
      </rPr>
      <t>VA231J</t>
    </r>
  </si>
  <si>
    <r>
      <rPr>
        <sz val="11"/>
        <rFont val="MS Gothic"/>
        <family val="3"/>
      </rPr>
      <t>LBVA231J</t>
    </r>
  </si>
  <si>
    <r>
      <rPr>
        <sz val="11"/>
        <rFont val="MS Gothic"/>
        <family val="3"/>
      </rPr>
      <t>幅400×奥行280×高580（外寸）</t>
    </r>
  </si>
  <si>
    <r>
      <rPr>
        <sz val="11"/>
        <rFont val="MS Gothic"/>
        <family val="3"/>
      </rPr>
      <t>VA233J</t>
    </r>
  </si>
  <si>
    <r>
      <rPr>
        <sz val="11"/>
        <rFont val="MS Gothic"/>
        <family val="3"/>
      </rPr>
      <t>LBVA233J</t>
    </r>
  </si>
  <si>
    <r>
      <rPr>
        <sz val="11"/>
        <rFont val="MS Gothic"/>
        <family val="3"/>
      </rPr>
      <t>幅620×奥行280×高580（外寸）</t>
    </r>
  </si>
  <si>
    <r>
      <rPr>
        <sz val="11"/>
        <rFont val="MS Gothic"/>
        <family val="3"/>
      </rPr>
      <t>VA234J</t>
    </r>
  </si>
  <si>
    <r>
      <rPr>
        <sz val="11"/>
        <rFont val="MS Gothic"/>
        <family val="3"/>
      </rPr>
      <t>LBVA234J</t>
    </r>
  </si>
  <si>
    <r>
      <rPr>
        <sz val="11"/>
        <rFont val="MS Gothic"/>
        <family val="3"/>
      </rPr>
      <t>幅780×奥行280×高580（外寸）</t>
    </r>
  </si>
  <si>
    <r>
      <rPr>
        <sz val="11"/>
        <rFont val="MS Gothic"/>
        <family val="3"/>
      </rPr>
      <t>VA431J</t>
    </r>
  </si>
  <si>
    <r>
      <rPr>
        <sz val="11"/>
        <rFont val="MS Gothic"/>
        <family val="3"/>
      </rPr>
      <t>LBVA431J</t>
    </r>
  </si>
  <si>
    <r>
      <rPr>
        <sz val="11"/>
        <rFont val="MS Gothic"/>
        <family val="3"/>
      </rPr>
      <t>幅400×奥行400×高580（外寸）</t>
    </r>
  </si>
  <si>
    <r>
      <rPr>
        <sz val="11"/>
        <rFont val="MS Gothic"/>
        <family val="3"/>
      </rPr>
      <t>VA433J</t>
    </r>
  </si>
  <si>
    <r>
      <rPr>
        <sz val="11"/>
        <rFont val="MS Gothic"/>
        <family val="3"/>
      </rPr>
      <t>LBVA433J</t>
    </r>
  </si>
  <si>
    <r>
      <rPr>
        <sz val="11"/>
        <rFont val="MS Gothic"/>
        <family val="3"/>
      </rPr>
      <t>幅620×奥行400×高580（外寸）</t>
    </r>
  </si>
  <si>
    <r>
      <rPr>
        <sz val="11"/>
        <rFont val="MS Gothic"/>
        <family val="3"/>
      </rPr>
      <t>VA434J</t>
    </r>
  </si>
  <si>
    <r>
      <rPr>
        <sz val="11"/>
        <rFont val="MS Gothic"/>
        <family val="3"/>
      </rPr>
      <t>LBVA434J</t>
    </r>
  </si>
  <si>
    <r>
      <rPr>
        <sz val="11"/>
        <rFont val="MS Gothic"/>
        <family val="3"/>
      </rPr>
      <t>幅780×奥行400×高580（外寸）</t>
    </r>
  </si>
  <si>
    <r>
      <rPr>
        <sz val="11"/>
        <rFont val="MS Gothic"/>
        <family val="3"/>
      </rPr>
      <t>VA141J</t>
    </r>
  </si>
  <si>
    <r>
      <rPr>
        <sz val="11"/>
        <rFont val="MS Gothic"/>
        <family val="3"/>
      </rPr>
      <t>LBVA141J</t>
    </r>
  </si>
  <si>
    <r>
      <rPr>
        <sz val="11"/>
        <rFont val="MS Gothic"/>
        <family val="3"/>
      </rPr>
      <t>幅400×奥行160×高880（外寸）</t>
    </r>
  </si>
  <si>
    <r>
      <rPr>
        <sz val="11"/>
        <rFont val="MS Gothic"/>
        <family val="3"/>
      </rPr>
      <t>VA143J</t>
    </r>
  </si>
  <si>
    <r>
      <rPr>
        <sz val="11"/>
        <rFont val="MS Gothic"/>
        <family val="3"/>
      </rPr>
      <t>LBVA143J</t>
    </r>
  </si>
  <si>
    <r>
      <rPr>
        <sz val="11"/>
        <rFont val="MS Gothic"/>
        <family val="3"/>
      </rPr>
      <t>幅620×奥行160×高880（外寸）</t>
    </r>
  </si>
  <si>
    <r>
      <rPr>
        <sz val="11"/>
        <rFont val="MS Gothic"/>
        <family val="3"/>
      </rPr>
      <t>VA144J</t>
    </r>
  </si>
  <si>
    <r>
      <rPr>
        <sz val="11"/>
        <rFont val="MS Gothic"/>
        <family val="3"/>
      </rPr>
      <t>LBVA144J</t>
    </r>
  </si>
  <si>
    <r>
      <rPr>
        <sz val="11"/>
        <rFont val="MS Gothic"/>
        <family val="3"/>
      </rPr>
      <t>幅780×奥行160×高880（外寸）</t>
    </r>
  </si>
  <si>
    <r>
      <rPr>
        <sz val="11"/>
        <rFont val="MS Gothic"/>
        <family val="3"/>
      </rPr>
      <t>VA241J</t>
    </r>
  </si>
  <si>
    <r>
      <rPr>
        <sz val="11"/>
        <rFont val="MS Gothic"/>
        <family val="3"/>
      </rPr>
      <t>LBVA241J</t>
    </r>
  </si>
  <si>
    <r>
      <rPr>
        <sz val="11"/>
        <rFont val="MS Gothic"/>
        <family val="3"/>
      </rPr>
      <t>幅400×奥行280×高880（外寸）</t>
    </r>
  </si>
  <si>
    <r>
      <rPr>
        <sz val="11"/>
        <rFont val="MS Gothic"/>
        <family val="3"/>
      </rPr>
      <t>VA243J</t>
    </r>
  </si>
  <si>
    <r>
      <rPr>
        <sz val="11"/>
        <rFont val="MS Gothic"/>
        <family val="3"/>
      </rPr>
      <t>LBVA243J</t>
    </r>
  </si>
  <si>
    <r>
      <rPr>
        <sz val="11"/>
        <rFont val="MS Gothic"/>
        <family val="3"/>
      </rPr>
      <t>幅620×奥行280×高880（外寸）</t>
    </r>
  </si>
  <si>
    <r>
      <rPr>
        <sz val="11"/>
        <rFont val="MS Gothic"/>
        <family val="3"/>
      </rPr>
      <t>VA244J</t>
    </r>
  </si>
  <si>
    <r>
      <rPr>
        <sz val="11"/>
        <rFont val="MS Gothic"/>
        <family val="3"/>
      </rPr>
      <t>LBVA244J</t>
    </r>
  </si>
  <si>
    <r>
      <rPr>
        <sz val="11"/>
        <rFont val="MS Gothic"/>
        <family val="3"/>
      </rPr>
      <t>幅780×奥行280×高880（外寸）</t>
    </r>
  </si>
  <si>
    <r>
      <rPr>
        <sz val="11"/>
        <rFont val="MS Gothic"/>
        <family val="3"/>
      </rPr>
      <t>VA441J</t>
    </r>
  </si>
  <si>
    <r>
      <rPr>
        <sz val="11"/>
        <rFont val="MS Gothic"/>
        <family val="3"/>
      </rPr>
      <t>LBVA441J</t>
    </r>
  </si>
  <si>
    <r>
      <rPr>
        <sz val="11"/>
        <rFont val="MS Gothic"/>
        <family val="3"/>
      </rPr>
      <t>幅400×奥行400×高880（外寸）</t>
    </r>
  </si>
  <si>
    <r>
      <rPr>
        <sz val="11"/>
        <rFont val="MS Gothic"/>
        <family val="3"/>
      </rPr>
      <t>VA443J</t>
    </r>
  </si>
  <si>
    <r>
      <rPr>
        <sz val="11"/>
        <rFont val="MS Gothic"/>
        <family val="3"/>
      </rPr>
      <t>LBVA443J</t>
    </r>
  </si>
  <si>
    <r>
      <rPr>
        <sz val="11"/>
        <rFont val="MS Gothic"/>
        <family val="3"/>
      </rPr>
      <t>幅620×奥行400×高880（外寸）</t>
    </r>
  </si>
  <si>
    <r>
      <rPr>
        <sz val="11"/>
        <rFont val="MS Gothic"/>
        <family val="3"/>
      </rPr>
      <t>VA444J</t>
    </r>
  </si>
  <si>
    <r>
      <rPr>
        <sz val="11"/>
        <rFont val="MS Gothic"/>
        <family val="3"/>
      </rPr>
      <t>LBVA444J</t>
    </r>
  </si>
  <si>
    <r>
      <rPr>
        <sz val="11"/>
        <rFont val="MS Gothic"/>
        <family val="3"/>
      </rPr>
      <t>幅780×奥行400×高880（外寸）</t>
    </r>
  </si>
  <si>
    <r>
      <rPr>
        <sz val="11"/>
        <rFont val="MS Gothic"/>
        <family val="3"/>
      </rPr>
      <t>VA251J</t>
    </r>
  </si>
  <si>
    <r>
      <rPr>
        <sz val="11"/>
        <rFont val="MS Gothic"/>
        <family val="3"/>
      </rPr>
      <t>LBVA251J</t>
    </r>
  </si>
  <si>
    <r>
      <rPr>
        <sz val="11"/>
        <rFont val="MS Gothic"/>
        <family val="3"/>
      </rPr>
      <t>幅400×奥行280×高1160（外寸）</t>
    </r>
  </si>
  <si>
    <r>
      <rPr>
        <sz val="11"/>
        <rFont val="MS Gothic"/>
        <family val="3"/>
      </rPr>
      <t>VA253J</t>
    </r>
  </si>
  <si>
    <r>
      <rPr>
        <sz val="11"/>
        <rFont val="MS Gothic"/>
        <family val="3"/>
      </rPr>
      <t>LBVA253J</t>
    </r>
  </si>
  <si>
    <r>
      <rPr>
        <sz val="11"/>
        <rFont val="MS Gothic"/>
        <family val="3"/>
      </rPr>
      <t>幅620×奥行280×高1160（外寸）</t>
    </r>
  </si>
  <si>
    <r>
      <rPr>
        <sz val="11"/>
        <rFont val="MS Gothic"/>
        <family val="3"/>
      </rPr>
      <t>VA254J</t>
    </r>
  </si>
  <si>
    <r>
      <rPr>
        <sz val="11"/>
        <rFont val="MS Gothic"/>
        <family val="3"/>
      </rPr>
      <t>LBVA254J</t>
    </r>
  </si>
  <si>
    <r>
      <rPr>
        <sz val="11"/>
        <rFont val="MS Gothic"/>
        <family val="3"/>
      </rPr>
      <t>幅780×奥行280×高1160（外寸）</t>
    </r>
  </si>
  <si>
    <r>
      <rPr>
        <sz val="11"/>
        <rFont val="MS Gothic"/>
        <family val="3"/>
      </rPr>
      <t>VA451J</t>
    </r>
  </si>
  <si>
    <r>
      <rPr>
        <sz val="11"/>
        <rFont val="MS Gothic"/>
        <family val="3"/>
      </rPr>
      <t>LBVA451J</t>
    </r>
  </si>
  <si>
    <r>
      <rPr>
        <sz val="11"/>
        <rFont val="MS Gothic"/>
        <family val="3"/>
      </rPr>
      <t>幅400×奥行400×高1160（外寸）</t>
    </r>
  </si>
  <si>
    <r>
      <rPr>
        <sz val="11"/>
        <rFont val="MS Gothic"/>
        <family val="3"/>
      </rPr>
      <t>VA453J</t>
    </r>
  </si>
  <si>
    <r>
      <rPr>
        <sz val="11"/>
        <rFont val="MS Gothic"/>
        <family val="3"/>
      </rPr>
      <t>LBVA453J</t>
    </r>
  </si>
  <si>
    <r>
      <rPr>
        <sz val="11"/>
        <rFont val="MS Gothic"/>
        <family val="3"/>
      </rPr>
      <t>幅620×奥行400×高1160（外寸）</t>
    </r>
  </si>
  <si>
    <r>
      <rPr>
        <sz val="11"/>
        <rFont val="MS Gothic"/>
        <family val="3"/>
      </rPr>
      <t>VA454J</t>
    </r>
  </si>
  <si>
    <r>
      <rPr>
        <sz val="11"/>
        <rFont val="MS Gothic"/>
        <family val="3"/>
      </rPr>
      <t>LBVA454J</t>
    </r>
  </si>
  <si>
    <r>
      <rPr>
        <sz val="11"/>
        <rFont val="MS Gothic"/>
        <family val="3"/>
      </rPr>
      <t>幅780×奥行400×高1160（外寸）</t>
    </r>
  </si>
  <si>
    <r>
      <rPr>
        <sz val="11"/>
        <rFont val="MS Gothic"/>
        <family val="3"/>
      </rPr>
      <t>VA171J</t>
    </r>
  </si>
  <si>
    <r>
      <rPr>
        <sz val="11"/>
        <rFont val="MS Gothic"/>
        <family val="3"/>
      </rPr>
      <t>LBVA171J</t>
    </r>
  </si>
  <si>
    <r>
      <rPr>
        <sz val="11"/>
        <rFont val="MS Gothic"/>
        <family val="3"/>
      </rPr>
      <t>幅400×奥行160×高1740（外寸）</t>
    </r>
  </si>
  <si>
    <r>
      <rPr>
        <sz val="11"/>
        <rFont val="MS Gothic"/>
        <family val="3"/>
      </rPr>
      <t>VA173J</t>
    </r>
  </si>
  <si>
    <r>
      <rPr>
        <sz val="11"/>
        <rFont val="MS Gothic"/>
        <family val="3"/>
      </rPr>
      <t>LBVA173J</t>
    </r>
  </si>
  <si>
    <r>
      <rPr>
        <sz val="11"/>
        <rFont val="MS Gothic"/>
        <family val="3"/>
      </rPr>
      <t>幅620×奥行160×高1740（外寸）</t>
    </r>
  </si>
  <si>
    <r>
      <rPr>
        <sz val="11"/>
        <rFont val="MS Gothic"/>
        <family val="3"/>
      </rPr>
      <t>VA174J</t>
    </r>
  </si>
  <si>
    <r>
      <rPr>
        <sz val="11"/>
        <rFont val="MS Gothic"/>
        <family val="3"/>
      </rPr>
      <t>LBVA174J</t>
    </r>
  </si>
  <si>
    <r>
      <rPr>
        <sz val="11"/>
        <rFont val="MS Gothic"/>
        <family val="3"/>
      </rPr>
      <t>幅780×奥行160×高1740（外寸）</t>
    </r>
  </si>
  <si>
    <r>
      <rPr>
        <sz val="11"/>
        <rFont val="MS Gothic"/>
        <family val="3"/>
      </rPr>
      <t>VA271J</t>
    </r>
  </si>
  <si>
    <r>
      <rPr>
        <sz val="11"/>
        <rFont val="MS Gothic"/>
        <family val="3"/>
      </rPr>
      <t>LBVA271J</t>
    </r>
  </si>
  <si>
    <r>
      <rPr>
        <sz val="11"/>
        <rFont val="MS Gothic"/>
        <family val="3"/>
      </rPr>
      <t>幅400×奥行280×高1740（外寸）</t>
    </r>
  </si>
  <si>
    <r>
      <rPr>
        <sz val="11"/>
        <rFont val="MS Gothic"/>
        <family val="3"/>
      </rPr>
      <t>VA273J</t>
    </r>
  </si>
  <si>
    <r>
      <rPr>
        <sz val="11"/>
        <rFont val="MS Gothic"/>
        <family val="3"/>
      </rPr>
      <t>LBVA273J</t>
    </r>
  </si>
  <si>
    <r>
      <rPr>
        <sz val="11"/>
        <rFont val="MS Gothic"/>
        <family val="3"/>
      </rPr>
      <t>幅620×奥行280×高1740（外寸）</t>
    </r>
  </si>
  <si>
    <r>
      <rPr>
        <sz val="11"/>
        <rFont val="MS Gothic"/>
        <family val="3"/>
      </rPr>
      <t>VA274J</t>
    </r>
  </si>
  <si>
    <r>
      <rPr>
        <sz val="11"/>
        <rFont val="MS Gothic"/>
        <family val="3"/>
      </rPr>
      <t>LBVA274J</t>
    </r>
  </si>
  <si>
    <r>
      <rPr>
        <sz val="11"/>
        <rFont val="MS Gothic"/>
        <family val="3"/>
      </rPr>
      <t>幅780×奥行280×高1740（外寸）</t>
    </r>
  </si>
  <si>
    <r>
      <rPr>
        <sz val="11"/>
        <rFont val="MS Gothic"/>
        <family val="3"/>
      </rPr>
      <t>VA471J</t>
    </r>
  </si>
  <si>
    <r>
      <rPr>
        <sz val="11"/>
        <rFont val="MS Gothic"/>
        <family val="3"/>
      </rPr>
      <t>LBVA471J</t>
    </r>
  </si>
  <si>
    <r>
      <rPr>
        <sz val="11"/>
        <rFont val="MS Gothic"/>
        <family val="3"/>
      </rPr>
      <t>幅400×奥行400×高1740（外寸）</t>
    </r>
  </si>
  <si>
    <r>
      <rPr>
        <sz val="11"/>
        <rFont val="MS Gothic"/>
        <family val="3"/>
      </rPr>
      <t>VA473J</t>
    </r>
  </si>
  <si>
    <r>
      <rPr>
        <sz val="11"/>
        <rFont val="MS Gothic"/>
        <family val="3"/>
      </rPr>
      <t>LBVA473J</t>
    </r>
  </si>
  <si>
    <r>
      <rPr>
        <sz val="11"/>
        <rFont val="MS Gothic"/>
        <family val="3"/>
      </rPr>
      <t>幅620×奥行400×高1740（外寸）</t>
    </r>
  </si>
  <si>
    <r>
      <rPr>
        <sz val="11"/>
        <rFont val="MS Gothic"/>
        <family val="3"/>
      </rPr>
      <t>VA474J</t>
    </r>
  </si>
  <si>
    <r>
      <rPr>
        <sz val="11"/>
        <rFont val="MS Gothic"/>
        <family val="3"/>
      </rPr>
      <t>LBVA474J</t>
    </r>
  </si>
  <si>
    <r>
      <rPr>
        <sz val="11"/>
        <rFont val="MS Gothic"/>
        <family val="3"/>
      </rPr>
      <t>幅780×奥行400×高1740（外寸）</t>
    </r>
  </si>
  <si>
    <r>
      <rPr>
        <sz val="11"/>
        <rFont val="MS Gothic"/>
        <family val="3"/>
      </rPr>
      <t>VA131E</t>
    </r>
  </si>
  <si>
    <r>
      <rPr>
        <sz val="11"/>
        <rFont val="MS Gothic"/>
        <family val="3"/>
      </rPr>
      <t>LBVA131E</t>
    </r>
  </si>
  <si>
    <r>
      <rPr>
        <sz val="11"/>
        <rFont val="MS Gothic"/>
        <family val="3"/>
      </rPr>
      <t>バリューキット（基本タイプ・片面穴あき）</t>
    </r>
  </si>
  <si>
    <r>
      <rPr>
        <sz val="11"/>
        <rFont val="MS Gothic"/>
        <family val="3"/>
      </rPr>
      <t>VA133E</t>
    </r>
  </si>
  <si>
    <r>
      <rPr>
        <sz val="11"/>
        <rFont val="MS Gothic"/>
        <family val="3"/>
      </rPr>
      <t>LBVA133E</t>
    </r>
  </si>
  <si>
    <r>
      <rPr>
        <sz val="11"/>
        <rFont val="MS Gothic"/>
        <family val="3"/>
      </rPr>
      <t>VA134E</t>
    </r>
  </si>
  <si>
    <r>
      <rPr>
        <sz val="11"/>
        <rFont val="MS Gothic"/>
        <family val="3"/>
      </rPr>
      <t>LBVA134E</t>
    </r>
  </si>
  <si>
    <r>
      <rPr>
        <sz val="11"/>
        <rFont val="MS Gothic"/>
        <family val="3"/>
      </rPr>
      <t>VA231E</t>
    </r>
  </si>
  <si>
    <r>
      <rPr>
        <sz val="11"/>
        <rFont val="MS Gothic"/>
        <family val="3"/>
      </rPr>
      <t>LBVA231E</t>
    </r>
  </si>
  <si>
    <r>
      <rPr>
        <sz val="11"/>
        <rFont val="MS Gothic"/>
        <family val="3"/>
      </rPr>
      <t>VA233E</t>
    </r>
  </si>
  <si>
    <r>
      <rPr>
        <sz val="11"/>
        <rFont val="MS Gothic"/>
        <family val="3"/>
      </rPr>
      <t>LBVA233E</t>
    </r>
  </si>
  <si>
    <r>
      <rPr>
        <sz val="11"/>
        <rFont val="MS Gothic"/>
        <family val="3"/>
      </rPr>
      <t>VA234E</t>
    </r>
  </si>
  <si>
    <r>
      <rPr>
        <sz val="11"/>
        <rFont val="MS Gothic"/>
        <family val="3"/>
      </rPr>
      <t>LBVA234E</t>
    </r>
  </si>
  <si>
    <r>
      <rPr>
        <sz val="11"/>
        <rFont val="MS Gothic"/>
        <family val="3"/>
      </rPr>
      <t>VA431E</t>
    </r>
  </si>
  <si>
    <r>
      <rPr>
        <sz val="11"/>
        <rFont val="MS Gothic"/>
        <family val="3"/>
      </rPr>
      <t>LBVA431E</t>
    </r>
  </si>
  <si>
    <r>
      <rPr>
        <sz val="11"/>
        <rFont val="MS Gothic"/>
        <family val="3"/>
      </rPr>
      <t>VA433E</t>
    </r>
  </si>
  <si>
    <r>
      <rPr>
        <sz val="11"/>
        <rFont val="MS Gothic"/>
        <family val="3"/>
      </rPr>
      <t>LBVA433E</t>
    </r>
  </si>
  <si>
    <r>
      <rPr>
        <sz val="11"/>
        <rFont val="MS Gothic"/>
        <family val="3"/>
      </rPr>
      <t>VA434E</t>
    </r>
  </si>
  <si>
    <r>
      <rPr>
        <sz val="11"/>
        <rFont val="MS Gothic"/>
        <family val="3"/>
      </rPr>
      <t>LBVA434E</t>
    </r>
  </si>
  <si>
    <r>
      <rPr>
        <sz val="11"/>
        <rFont val="MS Gothic"/>
        <family val="3"/>
      </rPr>
      <t>VA141E</t>
    </r>
  </si>
  <si>
    <r>
      <rPr>
        <sz val="11"/>
        <rFont val="MS Gothic"/>
        <family val="3"/>
      </rPr>
      <t>LBVA141E</t>
    </r>
  </si>
  <si>
    <r>
      <rPr>
        <sz val="11"/>
        <rFont val="MS Gothic"/>
        <family val="3"/>
      </rPr>
      <t>VA143E</t>
    </r>
  </si>
  <si>
    <r>
      <rPr>
        <sz val="11"/>
        <rFont val="MS Gothic"/>
        <family val="3"/>
      </rPr>
      <t>LBVA143E</t>
    </r>
  </si>
  <si>
    <r>
      <rPr>
        <sz val="11"/>
        <rFont val="MS Gothic"/>
        <family val="3"/>
      </rPr>
      <t>VA144E</t>
    </r>
  </si>
  <si>
    <r>
      <rPr>
        <sz val="11"/>
        <rFont val="MS Gothic"/>
        <family val="3"/>
      </rPr>
      <t>LBVA144E</t>
    </r>
  </si>
  <si>
    <r>
      <rPr>
        <sz val="11"/>
        <rFont val="MS Gothic"/>
        <family val="3"/>
      </rPr>
      <t>VA241E</t>
    </r>
  </si>
  <si>
    <r>
      <rPr>
        <sz val="11"/>
        <rFont val="MS Gothic"/>
        <family val="3"/>
      </rPr>
      <t>LBVA241E</t>
    </r>
  </si>
  <si>
    <r>
      <rPr>
        <sz val="11"/>
        <rFont val="MS Gothic"/>
        <family val="3"/>
      </rPr>
      <t>VA243E</t>
    </r>
  </si>
  <si>
    <r>
      <rPr>
        <sz val="11"/>
        <rFont val="MS Gothic"/>
        <family val="3"/>
      </rPr>
      <t>LBVA243E</t>
    </r>
  </si>
  <si>
    <r>
      <rPr>
        <sz val="11"/>
        <rFont val="MS Gothic"/>
        <family val="3"/>
      </rPr>
      <t>VA244E</t>
    </r>
  </si>
  <si>
    <r>
      <rPr>
        <sz val="11"/>
        <rFont val="MS Gothic"/>
        <family val="3"/>
      </rPr>
      <t>LBVA244E</t>
    </r>
  </si>
  <si>
    <r>
      <rPr>
        <sz val="11"/>
        <rFont val="MS Gothic"/>
        <family val="3"/>
      </rPr>
      <t>VA441E</t>
    </r>
  </si>
  <si>
    <r>
      <rPr>
        <sz val="11"/>
        <rFont val="MS Gothic"/>
        <family val="3"/>
      </rPr>
      <t>LBVA441E</t>
    </r>
  </si>
  <si>
    <r>
      <rPr>
        <sz val="11"/>
        <rFont val="MS Gothic"/>
        <family val="3"/>
      </rPr>
      <t>VA443E</t>
    </r>
  </si>
  <si>
    <r>
      <rPr>
        <sz val="11"/>
        <rFont val="MS Gothic"/>
        <family val="3"/>
      </rPr>
      <t>LBVA443E</t>
    </r>
  </si>
  <si>
    <r>
      <rPr>
        <sz val="11"/>
        <rFont val="MS Gothic"/>
        <family val="3"/>
      </rPr>
      <t>VA444E</t>
    </r>
  </si>
  <si>
    <r>
      <rPr>
        <sz val="11"/>
        <rFont val="MS Gothic"/>
        <family val="3"/>
      </rPr>
      <t>LBVA444E</t>
    </r>
  </si>
  <si>
    <r>
      <rPr>
        <sz val="11"/>
        <rFont val="MS Gothic"/>
        <family val="3"/>
      </rPr>
      <t>VA251E</t>
    </r>
  </si>
  <si>
    <r>
      <rPr>
        <sz val="11"/>
        <rFont val="MS Gothic"/>
        <family val="3"/>
      </rPr>
      <t>LBVA251E</t>
    </r>
  </si>
  <si>
    <r>
      <rPr>
        <sz val="11"/>
        <rFont val="MS Gothic"/>
        <family val="3"/>
      </rPr>
      <t>VA253E</t>
    </r>
  </si>
  <si>
    <r>
      <rPr>
        <sz val="11"/>
        <rFont val="MS Gothic"/>
        <family val="3"/>
      </rPr>
      <t>LBVA253E</t>
    </r>
  </si>
  <si>
    <r>
      <rPr>
        <sz val="11"/>
        <rFont val="MS Gothic"/>
        <family val="3"/>
      </rPr>
      <t>VA254E</t>
    </r>
  </si>
  <si>
    <r>
      <rPr>
        <sz val="11"/>
        <rFont val="MS Gothic"/>
        <family val="3"/>
      </rPr>
      <t>LBVA254E</t>
    </r>
  </si>
  <si>
    <r>
      <rPr>
        <sz val="11"/>
        <rFont val="MS Gothic"/>
        <family val="3"/>
      </rPr>
      <t>VA451E</t>
    </r>
  </si>
  <si>
    <r>
      <rPr>
        <sz val="11"/>
        <rFont val="MS Gothic"/>
        <family val="3"/>
      </rPr>
      <t>LBVA451E</t>
    </r>
  </si>
  <si>
    <r>
      <rPr>
        <sz val="11"/>
        <rFont val="MS Gothic"/>
        <family val="3"/>
      </rPr>
      <t>VA453E</t>
    </r>
  </si>
  <si>
    <r>
      <rPr>
        <sz val="11"/>
        <rFont val="MS Gothic"/>
        <family val="3"/>
      </rPr>
      <t>LBVA453E</t>
    </r>
  </si>
  <si>
    <r>
      <rPr>
        <sz val="11"/>
        <rFont val="MS Gothic"/>
        <family val="3"/>
      </rPr>
      <t>VA454E</t>
    </r>
  </si>
  <si>
    <r>
      <rPr>
        <sz val="11"/>
        <rFont val="MS Gothic"/>
        <family val="3"/>
      </rPr>
      <t>LBVA454E</t>
    </r>
  </si>
  <si>
    <r>
      <rPr>
        <sz val="11"/>
        <rFont val="MS Gothic"/>
        <family val="3"/>
      </rPr>
      <t>VA171E</t>
    </r>
  </si>
  <si>
    <r>
      <rPr>
        <sz val="11"/>
        <rFont val="MS Gothic"/>
        <family val="3"/>
      </rPr>
      <t>LBVA171E</t>
    </r>
  </si>
  <si>
    <r>
      <rPr>
        <sz val="11"/>
        <rFont val="MS Gothic"/>
        <family val="3"/>
      </rPr>
      <t>VA173E</t>
    </r>
  </si>
  <si>
    <r>
      <rPr>
        <sz val="11"/>
        <rFont val="MS Gothic"/>
        <family val="3"/>
      </rPr>
      <t>LBVA173E</t>
    </r>
  </si>
  <si>
    <r>
      <rPr>
        <sz val="11"/>
        <rFont val="MS Gothic"/>
        <family val="3"/>
      </rPr>
      <t>VA174E</t>
    </r>
  </si>
  <si>
    <r>
      <rPr>
        <sz val="11"/>
        <rFont val="MS Gothic"/>
        <family val="3"/>
      </rPr>
      <t>LBVA174E</t>
    </r>
  </si>
  <si>
    <r>
      <rPr>
        <sz val="11"/>
        <rFont val="MS Gothic"/>
        <family val="3"/>
      </rPr>
      <t>VA271E</t>
    </r>
  </si>
  <si>
    <r>
      <rPr>
        <sz val="11"/>
        <rFont val="MS Gothic"/>
        <family val="3"/>
      </rPr>
      <t>LBVA271E</t>
    </r>
  </si>
  <si>
    <r>
      <rPr>
        <sz val="11"/>
        <rFont val="MS Gothic"/>
        <family val="3"/>
      </rPr>
      <t>VA273E</t>
    </r>
  </si>
  <si>
    <r>
      <rPr>
        <sz val="11"/>
        <rFont val="MS Gothic"/>
        <family val="3"/>
      </rPr>
      <t>LBVA273E</t>
    </r>
  </si>
  <si>
    <r>
      <rPr>
        <sz val="11"/>
        <rFont val="MS Gothic"/>
        <family val="3"/>
      </rPr>
      <t>VA274E</t>
    </r>
  </si>
  <si>
    <r>
      <rPr>
        <sz val="11"/>
        <rFont val="MS Gothic"/>
        <family val="3"/>
      </rPr>
      <t>LBVA274E</t>
    </r>
  </si>
  <si>
    <r>
      <rPr>
        <sz val="11"/>
        <rFont val="MS Gothic"/>
        <family val="3"/>
      </rPr>
      <t>VA471E</t>
    </r>
  </si>
  <si>
    <r>
      <rPr>
        <sz val="11"/>
        <rFont val="MS Gothic"/>
        <family val="3"/>
      </rPr>
      <t>LBVA471E</t>
    </r>
  </si>
  <si>
    <r>
      <rPr>
        <sz val="11"/>
        <rFont val="MS Gothic"/>
        <family val="3"/>
      </rPr>
      <t>VA473E</t>
    </r>
  </si>
  <si>
    <r>
      <rPr>
        <sz val="11"/>
        <rFont val="MS Gothic"/>
        <family val="3"/>
      </rPr>
      <t>LBVA473E</t>
    </r>
  </si>
  <si>
    <r>
      <rPr>
        <sz val="11"/>
        <rFont val="MS Gothic"/>
        <family val="3"/>
      </rPr>
      <t>VA474E</t>
    </r>
  </si>
  <si>
    <r>
      <rPr>
        <sz val="11"/>
        <rFont val="MS Gothic"/>
        <family val="3"/>
      </rPr>
      <t>LBVA474E</t>
    </r>
  </si>
  <si>
    <r>
      <rPr>
        <sz val="11"/>
        <rFont val="MS Gothic"/>
        <family val="3"/>
      </rPr>
      <t>VB041J</t>
    </r>
  </si>
  <si>
    <r>
      <rPr>
        <sz val="11"/>
        <rFont val="MS Gothic"/>
        <family val="3"/>
      </rPr>
      <t>LBVB041J</t>
    </r>
  </si>
  <si>
    <r>
      <rPr>
        <sz val="11"/>
        <rFont val="MS Gothic"/>
        <family val="3"/>
      </rPr>
      <t>バリューキット（連結タイプ・両面穴あき）</t>
    </r>
  </si>
  <si>
    <r>
      <rPr>
        <sz val="11"/>
        <rFont val="MS Gothic"/>
        <family val="3"/>
      </rPr>
      <t>幅380×奥行120×高880（外寸）</t>
    </r>
  </si>
  <si>
    <r>
      <rPr>
        <sz val="11"/>
        <rFont val="MS Gothic"/>
        <family val="3"/>
      </rPr>
      <t>VB043J</t>
    </r>
  </si>
  <si>
    <r>
      <rPr>
        <sz val="11"/>
        <rFont val="MS Gothic"/>
        <family val="3"/>
      </rPr>
      <t>LBVB043J</t>
    </r>
  </si>
  <si>
    <r>
      <rPr>
        <sz val="11"/>
        <rFont val="MS Gothic"/>
        <family val="3"/>
      </rPr>
      <t>幅600×奥行120×高880（外寸）</t>
    </r>
  </si>
  <si>
    <r>
      <rPr>
        <sz val="11"/>
        <rFont val="MS Gothic"/>
        <family val="3"/>
      </rPr>
      <t>VB044J</t>
    </r>
  </si>
  <si>
    <r>
      <rPr>
        <sz val="11"/>
        <rFont val="MS Gothic"/>
        <family val="3"/>
      </rPr>
      <t>LBVB044J</t>
    </r>
  </si>
  <si>
    <r>
      <rPr>
        <sz val="11"/>
        <rFont val="MS Gothic"/>
        <family val="3"/>
      </rPr>
      <t>幅760×奥行120×高880（外寸）</t>
    </r>
  </si>
  <si>
    <r>
      <rPr>
        <sz val="11"/>
        <rFont val="MS Gothic"/>
        <family val="3"/>
      </rPr>
      <t>VB071J</t>
    </r>
  </si>
  <si>
    <r>
      <rPr>
        <sz val="11"/>
        <rFont val="MS Gothic"/>
        <family val="3"/>
      </rPr>
      <t>LBVB071J</t>
    </r>
  </si>
  <si>
    <r>
      <rPr>
        <sz val="11"/>
        <rFont val="MS Gothic"/>
        <family val="3"/>
      </rPr>
      <t>幅380×奥行120×高1740（外寸）</t>
    </r>
  </si>
  <si>
    <r>
      <rPr>
        <sz val="11"/>
        <rFont val="MS Gothic"/>
        <family val="3"/>
      </rPr>
      <t>VB073J</t>
    </r>
  </si>
  <si>
    <r>
      <rPr>
        <sz val="11"/>
        <rFont val="MS Gothic"/>
        <family val="3"/>
      </rPr>
      <t>LBVB073J</t>
    </r>
  </si>
  <si>
    <r>
      <rPr>
        <sz val="11"/>
        <rFont val="MS Gothic"/>
        <family val="3"/>
      </rPr>
      <t>幅600×奥行120×高1740（外寸）</t>
    </r>
  </si>
  <si>
    <r>
      <rPr>
        <sz val="11"/>
        <rFont val="MS Gothic"/>
        <family val="3"/>
      </rPr>
      <t>VB074J</t>
    </r>
  </si>
  <si>
    <r>
      <rPr>
        <sz val="11"/>
        <rFont val="MS Gothic"/>
        <family val="3"/>
      </rPr>
      <t>LBVB074J</t>
    </r>
  </si>
  <si>
    <r>
      <rPr>
        <sz val="11"/>
        <rFont val="MS Gothic"/>
        <family val="3"/>
      </rPr>
      <t>幅760×奥行120×高1740（外寸）</t>
    </r>
  </si>
  <si>
    <r>
      <rPr>
        <sz val="11"/>
        <rFont val="MS Gothic"/>
        <family val="3"/>
      </rPr>
      <t>VB131J</t>
    </r>
  </si>
  <si>
    <r>
      <rPr>
        <sz val="11"/>
        <rFont val="MS Gothic"/>
        <family val="3"/>
      </rPr>
      <t>LBVB131J</t>
    </r>
  </si>
  <si>
    <r>
      <rPr>
        <sz val="11"/>
        <rFont val="MS Gothic"/>
        <family val="3"/>
      </rPr>
      <t>幅380×奥行160×高580（外寸）</t>
    </r>
  </si>
  <si>
    <r>
      <rPr>
        <sz val="11"/>
        <rFont val="MS Gothic"/>
        <family val="3"/>
      </rPr>
      <t>VB133J</t>
    </r>
  </si>
  <si>
    <r>
      <rPr>
        <sz val="11"/>
        <rFont val="MS Gothic"/>
        <family val="3"/>
      </rPr>
      <t>LBVB133J</t>
    </r>
  </si>
  <si>
    <r>
      <rPr>
        <sz val="11"/>
        <rFont val="MS Gothic"/>
        <family val="3"/>
      </rPr>
      <t>幅600×奥行160×高580（外寸）</t>
    </r>
  </si>
  <si>
    <r>
      <rPr>
        <sz val="11"/>
        <rFont val="MS Gothic"/>
        <family val="3"/>
      </rPr>
      <t>VB134J</t>
    </r>
  </si>
  <si>
    <r>
      <rPr>
        <sz val="11"/>
        <rFont val="MS Gothic"/>
        <family val="3"/>
      </rPr>
      <t>LBVB134J</t>
    </r>
  </si>
  <si>
    <r>
      <rPr>
        <sz val="11"/>
        <rFont val="MS Gothic"/>
        <family val="3"/>
      </rPr>
      <t>幅760×奥行160×高580（外寸）</t>
    </r>
  </si>
  <si>
    <r>
      <rPr>
        <sz val="11"/>
        <rFont val="MS Gothic"/>
        <family val="3"/>
      </rPr>
      <t>VB231J</t>
    </r>
  </si>
  <si>
    <r>
      <rPr>
        <sz val="11"/>
        <rFont val="MS Gothic"/>
        <family val="3"/>
      </rPr>
      <t>LBVB231J</t>
    </r>
  </si>
  <si>
    <r>
      <rPr>
        <sz val="11"/>
        <rFont val="MS Gothic"/>
        <family val="3"/>
      </rPr>
      <t>幅380×奥行280×高580（外寸）</t>
    </r>
  </si>
  <si>
    <r>
      <rPr>
        <sz val="11"/>
        <rFont val="MS Gothic"/>
        <family val="3"/>
      </rPr>
      <t>VB233J</t>
    </r>
  </si>
  <si>
    <r>
      <rPr>
        <sz val="11"/>
        <rFont val="MS Gothic"/>
        <family val="3"/>
      </rPr>
      <t>LBVB233J</t>
    </r>
  </si>
  <si>
    <r>
      <rPr>
        <sz val="11"/>
        <rFont val="MS Gothic"/>
        <family val="3"/>
      </rPr>
      <t>幅600×奥行280×高580（外寸）</t>
    </r>
  </si>
  <si>
    <r>
      <rPr>
        <sz val="11"/>
        <rFont val="MS Gothic"/>
        <family val="3"/>
      </rPr>
      <t>VB234J</t>
    </r>
  </si>
  <si>
    <r>
      <rPr>
        <sz val="11"/>
        <rFont val="MS Gothic"/>
        <family val="3"/>
      </rPr>
      <t>LBVB234J</t>
    </r>
  </si>
  <si>
    <r>
      <rPr>
        <sz val="11"/>
        <rFont val="MS Gothic"/>
        <family val="3"/>
      </rPr>
      <t>幅760×奥行280×高580（外寸）</t>
    </r>
  </si>
  <si>
    <r>
      <rPr>
        <sz val="11"/>
        <rFont val="MS Gothic"/>
        <family val="3"/>
      </rPr>
      <t>VB431J</t>
    </r>
  </si>
  <si>
    <r>
      <rPr>
        <sz val="11"/>
        <rFont val="MS Gothic"/>
        <family val="3"/>
      </rPr>
      <t>LBVB431J</t>
    </r>
  </si>
  <si>
    <r>
      <rPr>
        <sz val="11"/>
        <rFont val="MS Gothic"/>
        <family val="3"/>
      </rPr>
      <t>幅380×奥行400×高580（外寸）</t>
    </r>
  </si>
  <si>
    <r>
      <rPr>
        <sz val="11"/>
        <rFont val="MS Gothic"/>
        <family val="3"/>
      </rPr>
      <t>VB433J</t>
    </r>
  </si>
  <si>
    <r>
      <rPr>
        <sz val="11"/>
        <rFont val="MS Gothic"/>
        <family val="3"/>
      </rPr>
      <t>LBVB433J</t>
    </r>
  </si>
  <si>
    <r>
      <rPr>
        <sz val="11"/>
        <rFont val="MS Gothic"/>
        <family val="3"/>
      </rPr>
      <t>幅600×奥行400×高580（外寸）</t>
    </r>
  </si>
  <si>
    <r>
      <rPr>
        <sz val="11"/>
        <rFont val="MS Gothic"/>
        <family val="3"/>
      </rPr>
      <t>VB434J</t>
    </r>
  </si>
  <si>
    <r>
      <rPr>
        <sz val="11"/>
        <rFont val="MS Gothic"/>
        <family val="3"/>
      </rPr>
      <t>LBVB434J</t>
    </r>
  </si>
  <si>
    <r>
      <rPr>
        <sz val="11"/>
        <rFont val="MS Gothic"/>
        <family val="3"/>
      </rPr>
      <t>幅760×奥行400×高580（外寸）</t>
    </r>
  </si>
  <si>
    <r>
      <rPr>
        <sz val="11"/>
        <rFont val="MS Gothic"/>
        <family val="3"/>
      </rPr>
      <t>VB141J</t>
    </r>
  </si>
  <si>
    <r>
      <rPr>
        <sz val="11"/>
        <rFont val="MS Gothic"/>
        <family val="3"/>
      </rPr>
      <t>LBVB141J</t>
    </r>
  </si>
  <si>
    <r>
      <rPr>
        <sz val="11"/>
        <rFont val="MS Gothic"/>
        <family val="3"/>
      </rPr>
      <t>幅380×奥行160×高880（外寸）</t>
    </r>
  </si>
  <si>
    <r>
      <rPr>
        <sz val="11"/>
        <rFont val="MS Gothic"/>
        <family val="3"/>
      </rPr>
      <t>VB143J</t>
    </r>
  </si>
  <si>
    <r>
      <rPr>
        <sz val="11"/>
        <rFont val="MS Gothic"/>
        <family val="3"/>
      </rPr>
      <t>LBVB143J</t>
    </r>
  </si>
  <si>
    <r>
      <rPr>
        <sz val="11"/>
        <rFont val="MS Gothic"/>
        <family val="3"/>
      </rPr>
      <t>幅600×奥行160×高880（外寸）</t>
    </r>
  </si>
  <si>
    <r>
      <rPr>
        <sz val="11"/>
        <rFont val="MS Gothic"/>
        <family val="3"/>
      </rPr>
      <t>VB144J</t>
    </r>
  </si>
  <si>
    <r>
      <rPr>
        <sz val="11"/>
        <rFont val="MS Gothic"/>
        <family val="3"/>
      </rPr>
      <t>LBVB144J</t>
    </r>
  </si>
  <si>
    <r>
      <rPr>
        <sz val="11"/>
        <rFont val="MS Gothic"/>
        <family val="3"/>
      </rPr>
      <t>幅760×奥行160×高880（外寸）</t>
    </r>
  </si>
  <si>
    <r>
      <rPr>
        <sz val="11"/>
        <rFont val="MS Gothic"/>
        <family val="3"/>
      </rPr>
      <t>VB241J</t>
    </r>
  </si>
  <si>
    <r>
      <rPr>
        <sz val="11"/>
        <rFont val="MS Gothic"/>
        <family val="3"/>
      </rPr>
      <t>LBVB241J</t>
    </r>
  </si>
  <si>
    <r>
      <rPr>
        <sz val="11"/>
        <rFont val="MS Gothic"/>
        <family val="3"/>
      </rPr>
      <t>幅380×奥行280×高880（外寸）</t>
    </r>
  </si>
  <si>
    <r>
      <rPr>
        <sz val="11"/>
        <rFont val="MS Gothic"/>
        <family val="3"/>
      </rPr>
      <t>VB243J</t>
    </r>
  </si>
  <si>
    <r>
      <rPr>
        <sz val="11"/>
        <rFont val="MS Gothic"/>
        <family val="3"/>
      </rPr>
      <t>LBVB243J</t>
    </r>
  </si>
  <si>
    <r>
      <rPr>
        <sz val="11"/>
        <rFont val="MS Gothic"/>
        <family val="3"/>
      </rPr>
      <t>幅600×奥行280×高880（外寸）</t>
    </r>
  </si>
  <si>
    <r>
      <rPr>
        <sz val="11"/>
        <rFont val="MS Gothic"/>
        <family val="3"/>
      </rPr>
      <t>VB244J</t>
    </r>
  </si>
  <si>
    <r>
      <rPr>
        <sz val="11"/>
        <rFont val="MS Gothic"/>
        <family val="3"/>
      </rPr>
      <t>LBVB244J</t>
    </r>
  </si>
  <si>
    <r>
      <rPr>
        <sz val="11"/>
        <rFont val="MS Gothic"/>
        <family val="3"/>
      </rPr>
      <t>幅760×奥行280×高880（外寸）</t>
    </r>
  </si>
  <si>
    <r>
      <rPr>
        <sz val="11"/>
        <rFont val="MS Gothic"/>
        <family val="3"/>
      </rPr>
      <t>VB441J</t>
    </r>
  </si>
  <si>
    <r>
      <rPr>
        <sz val="11"/>
        <rFont val="MS Gothic"/>
        <family val="3"/>
      </rPr>
      <t>LBVB441J</t>
    </r>
  </si>
  <si>
    <r>
      <rPr>
        <sz val="11"/>
        <rFont val="MS Gothic"/>
        <family val="3"/>
      </rPr>
      <t>幅380×奥行400×高880（外寸）</t>
    </r>
  </si>
  <si>
    <r>
      <rPr>
        <sz val="11"/>
        <rFont val="MS Gothic"/>
        <family val="3"/>
      </rPr>
      <t>VB443J</t>
    </r>
  </si>
  <si>
    <r>
      <rPr>
        <sz val="11"/>
        <rFont val="MS Gothic"/>
        <family val="3"/>
      </rPr>
      <t>LBVB443J</t>
    </r>
  </si>
  <si>
    <r>
      <rPr>
        <sz val="11"/>
        <rFont val="MS Gothic"/>
        <family val="3"/>
      </rPr>
      <t>幅600×奥行400×高880（外寸）</t>
    </r>
  </si>
  <si>
    <r>
      <rPr>
        <sz val="11"/>
        <rFont val="MS Gothic"/>
        <family val="3"/>
      </rPr>
      <t>VB444J</t>
    </r>
  </si>
  <si>
    <r>
      <rPr>
        <sz val="11"/>
        <rFont val="MS Gothic"/>
        <family val="3"/>
      </rPr>
      <t>LBVB444J</t>
    </r>
  </si>
  <si>
    <r>
      <rPr>
        <sz val="11"/>
        <rFont val="MS Gothic"/>
        <family val="3"/>
      </rPr>
      <t>幅760×奥行400×高880（外寸）</t>
    </r>
  </si>
  <si>
    <r>
      <rPr>
        <sz val="11"/>
        <rFont val="MS Gothic"/>
        <family val="3"/>
      </rPr>
      <t>VB251J</t>
    </r>
  </si>
  <si>
    <r>
      <rPr>
        <sz val="11"/>
        <rFont val="MS Gothic"/>
        <family val="3"/>
      </rPr>
      <t>LBVB251J</t>
    </r>
  </si>
  <si>
    <r>
      <rPr>
        <sz val="11"/>
        <rFont val="MS Gothic"/>
        <family val="3"/>
      </rPr>
      <t>幅380×奥行280×高1160（外寸）</t>
    </r>
  </si>
  <si>
    <r>
      <rPr>
        <sz val="11"/>
        <rFont val="MS Gothic"/>
        <family val="3"/>
      </rPr>
      <t>VB253J</t>
    </r>
  </si>
  <si>
    <r>
      <rPr>
        <sz val="11"/>
        <rFont val="MS Gothic"/>
        <family val="3"/>
      </rPr>
      <t>LBVB253J</t>
    </r>
  </si>
  <si>
    <r>
      <rPr>
        <sz val="11"/>
        <rFont val="MS Gothic"/>
        <family val="3"/>
      </rPr>
      <t>幅600×奥行280×高1160（外寸）</t>
    </r>
  </si>
  <si>
    <r>
      <rPr>
        <sz val="11"/>
        <rFont val="MS Gothic"/>
        <family val="3"/>
      </rPr>
      <t>VB254J</t>
    </r>
  </si>
  <si>
    <r>
      <rPr>
        <sz val="11"/>
        <rFont val="MS Gothic"/>
        <family val="3"/>
      </rPr>
      <t>LBVB254J</t>
    </r>
  </si>
  <si>
    <r>
      <rPr>
        <sz val="11"/>
        <rFont val="MS Gothic"/>
        <family val="3"/>
      </rPr>
      <t>幅760×奥行280×高1160（外寸）</t>
    </r>
  </si>
  <si>
    <r>
      <rPr>
        <sz val="11"/>
        <rFont val="MS Gothic"/>
        <family val="3"/>
      </rPr>
      <t>VB451J</t>
    </r>
  </si>
  <si>
    <r>
      <rPr>
        <sz val="11"/>
        <rFont val="MS Gothic"/>
        <family val="3"/>
      </rPr>
      <t>LBVB451J</t>
    </r>
  </si>
  <si>
    <r>
      <rPr>
        <sz val="11"/>
        <rFont val="MS Gothic"/>
        <family val="3"/>
      </rPr>
      <t>幅380×奥行400×高1160（外寸）</t>
    </r>
  </si>
  <si>
    <r>
      <rPr>
        <sz val="11"/>
        <rFont val="MS Gothic"/>
        <family val="3"/>
      </rPr>
      <t>VB453J</t>
    </r>
  </si>
  <si>
    <r>
      <rPr>
        <sz val="11"/>
        <rFont val="MS Gothic"/>
        <family val="3"/>
      </rPr>
      <t>LBVB453J</t>
    </r>
  </si>
  <si>
    <r>
      <rPr>
        <sz val="11"/>
        <rFont val="MS Gothic"/>
        <family val="3"/>
      </rPr>
      <t>幅600×奥行400×高1160（外寸）</t>
    </r>
  </si>
  <si>
    <r>
      <rPr>
        <sz val="11"/>
        <rFont val="MS Gothic"/>
        <family val="3"/>
      </rPr>
      <t>VB454J</t>
    </r>
  </si>
  <si>
    <r>
      <rPr>
        <sz val="11"/>
        <rFont val="MS Gothic"/>
        <family val="3"/>
      </rPr>
      <t>LBVB454J</t>
    </r>
  </si>
  <si>
    <r>
      <rPr>
        <sz val="11"/>
        <rFont val="MS Gothic"/>
        <family val="3"/>
      </rPr>
      <t>幅760×奥行400×高1160（外寸）</t>
    </r>
  </si>
  <si>
    <r>
      <rPr>
        <sz val="11"/>
        <rFont val="MS Gothic"/>
        <family val="3"/>
      </rPr>
      <t>VB171J</t>
    </r>
  </si>
  <si>
    <r>
      <rPr>
        <sz val="11"/>
        <rFont val="MS Gothic"/>
        <family val="3"/>
      </rPr>
      <t>LBVB171J</t>
    </r>
  </si>
  <si>
    <r>
      <rPr>
        <sz val="11"/>
        <rFont val="MS Gothic"/>
        <family val="3"/>
      </rPr>
      <t>幅380×奥行160×高1740（外寸）</t>
    </r>
  </si>
  <si>
    <r>
      <rPr>
        <sz val="11"/>
        <rFont val="MS Gothic"/>
        <family val="3"/>
      </rPr>
      <t>VB173J</t>
    </r>
  </si>
  <si>
    <r>
      <rPr>
        <sz val="11"/>
        <rFont val="MS Gothic"/>
        <family val="3"/>
      </rPr>
      <t>LBVB173J</t>
    </r>
  </si>
  <si>
    <r>
      <rPr>
        <sz val="11"/>
        <rFont val="MS Gothic"/>
        <family val="3"/>
      </rPr>
      <t>幅600×奥行160×高1740（外寸）</t>
    </r>
  </si>
  <si>
    <r>
      <rPr>
        <sz val="11"/>
        <rFont val="MS Gothic"/>
        <family val="3"/>
      </rPr>
      <t>VB174J</t>
    </r>
  </si>
  <si>
    <r>
      <rPr>
        <sz val="11"/>
        <rFont val="MS Gothic"/>
        <family val="3"/>
      </rPr>
      <t>LBVB174J</t>
    </r>
  </si>
  <si>
    <r>
      <rPr>
        <sz val="11"/>
        <rFont val="MS Gothic"/>
        <family val="3"/>
      </rPr>
      <t>幅760×奥行160×高1740（外寸）</t>
    </r>
  </si>
  <si>
    <r>
      <rPr>
        <sz val="11"/>
        <rFont val="MS Gothic"/>
        <family val="3"/>
      </rPr>
      <t>VB271J</t>
    </r>
  </si>
  <si>
    <r>
      <rPr>
        <sz val="11"/>
        <rFont val="MS Gothic"/>
        <family val="3"/>
      </rPr>
      <t>LBVB271J</t>
    </r>
  </si>
  <si>
    <r>
      <rPr>
        <sz val="11"/>
        <rFont val="MS Gothic"/>
        <family val="3"/>
      </rPr>
      <t>幅380×奥行280×高1740（外寸）</t>
    </r>
  </si>
  <si>
    <r>
      <rPr>
        <sz val="11"/>
        <rFont val="MS Gothic"/>
        <family val="3"/>
      </rPr>
      <t>VB273J</t>
    </r>
  </si>
  <si>
    <r>
      <rPr>
        <sz val="11"/>
        <rFont val="MS Gothic"/>
        <family val="3"/>
      </rPr>
      <t>LBVB273J</t>
    </r>
  </si>
  <si>
    <r>
      <rPr>
        <sz val="11"/>
        <rFont val="MS Gothic"/>
        <family val="3"/>
      </rPr>
      <t>幅600×奥行280×高1740（外寸）</t>
    </r>
  </si>
  <si>
    <r>
      <rPr>
        <sz val="11"/>
        <rFont val="MS Gothic"/>
        <family val="3"/>
      </rPr>
      <t>VB274J</t>
    </r>
  </si>
  <si>
    <r>
      <rPr>
        <sz val="11"/>
        <rFont val="MS Gothic"/>
        <family val="3"/>
      </rPr>
      <t>LBVB274J</t>
    </r>
  </si>
  <si>
    <r>
      <rPr>
        <sz val="11"/>
        <rFont val="MS Gothic"/>
        <family val="3"/>
      </rPr>
      <t>幅760×奥行280×高1740（外寸）</t>
    </r>
  </si>
  <si>
    <r>
      <rPr>
        <sz val="11"/>
        <rFont val="MS Gothic"/>
        <family val="3"/>
      </rPr>
      <t>VB471J</t>
    </r>
  </si>
  <si>
    <r>
      <rPr>
        <sz val="11"/>
        <rFont val="MS Gothic"/>
        <family val="3"/>
      </rPr>
      <t>LBVB471J</t>
    </r>
  </si>
  <si>
    <r>
      <rPr>
        <sz val="11"/>
        <rFont val="MS Gothic"/>
        <family val="3"/>
      </rPr>
      <t>幅380×奥行400×高1740（外寸）</t>
    </r>
  </si>
  <si>
    <r>
      <rPr>
        <sz val="11"/>
        <rFont val="MS Gothic"/>
        <family val="3"/>
      </rPr>
      <t>VB473J</t>
    </r>
  </si>
  <si>
    <r>
      <rPr>
        <sz val="11"/>
        <rFont val="MS Gothic"/>
        <family val="3"/>
      </rPr>
      <t>LBVB473J</t>
    </r>
  </si>
  <si>
    <r>
      <rPr>
        <sz val="11"/>
        <rFont val="MS Gothic"/>
        <family val="3"/>
      </rPr>
      <t>幅600×奥行400×高1740（外寸）</t>
    </r>
  </si>
  <si>
    <r>
      <rPr>
        <sz val="11"/>
        <rFont val="MS Gothic"/>
        <family val="3"/>
      </rPr>
      <t>VB474J</t>
    </r>
  </si>
  <si>
    <r>
      <rPr>
        <sz val="11"/>
        <rFont val="MS Gothic"/>
        <family val="3"/>
      </rPr>
      <t>LBVB474J</t>
    </r>
  </si>
  <si>
    <r>
      <rPr>
        <sz val="11"/>
        <rFont val="MS Gothic"/>
        <family val="3"/>
      </rPr>
      <t>幅760×奥行400×高1740（外寸）</t>
    </r>
  </si>
  <si>
    <r>
      <rPr>
        <sz val="11"/>
        <rFont val="MS Gothic"/>
        <family val="3"/>
      </rPr>
      <t>VB131E</t>
    </r>
  </si>
  <si>
    <r>
      <rPr>
        <sz val="11"/>
        <rFont val="MS Gothic"/>
        <family val="3"/>
      </rPr>
      <t>LBVB131E</t>
    </r>
  </si>
  <si>
    <r>
      <rPr>
        <sz val="11"/>
        <rFont val="MS Gothic"/>
        <family val="3"/>
      </rPr>
      <t>バリューキット（連結タイプ・片面穴あき）</t>
    </r>
  </si>
  <si>
    <r>
      <rPr>
        <sz val="11"/>
        <rFont val="MS Gothic"/>
        <family val="3"/>
      </rPr>
      <t>VB133E</t>
    </r>
  </si>
  <si>
    <r>
      <rPr>
        <sz val="11"/>
        <rFont val="MS Gothic"/>
        <family val="3"/>
      </rPr>
      <t>LBVB133E</t>
    </r>
  </si>
  <si>
    <r>
      <rPr>
        <sz val="11"/>
        <rFont val="MS Gothic"/>
        <family val="3"/>
      </rPr>
      <t>VB134E</t>
    </r>
  </si>
  <si>
    <r>
      <rPr>
        <sz val="11"/>
        <rFont val="MS Gothic"/>
        <family val="3"/>
      </rPr>
      <t>LBVB134E</t>
    </r>
  </si>
  <si>
    <r>
      <rPr>
        <sz val="11"/>
        <rFont val="MS Gothic"/>
        <family val="3"/>
      </rPr>
      <t>VB231E</t>
    </r>
  </si>
  <si>
    <r>
      <rPr>
        <sz val="11"/>
        <rFont val="MS Gothic"/>
        <family val="3"/>
      </rPr>
      <t>LBVB231E</t>
    </r>
  </si>
  <si>
    <r>
      <rPr>
        <sz val="11"/>
        <rFont val="MS Gothic"/>
        <family val="3"/>
      </rPr>
      <t>VB233E</t>
    </r>
  </si>
  <si>
    <r>
      <rPr>
        <sz val="11"/>
        <rFont val="MS Gothic"/>
        <family val="3"/>
      </rPr>
      <t>LBVB233E</t>
    </r>
  </si>
  <si>
    <r>
      <rPr>
        <sz val="11"/>
        <rFont val="MS Gothic"/>
        <family val="3"/>
      </rPr>
      <t>VB234E</t>
    </r>
  </si>
  <si>
    <r>
      <rPr>
        <sz val="11"/>
        <rFont val="MS Gothic"/>
        <family val="3"/>
      </rPr>
      <t>LBVB234E</t>
    </r>
  </si>
  <si>
    <r>
      <rPr>
        <sz val="11"/>
        <rFont val="MS Gothic"/>
        <family val="3"/>
      </rPr>
      <t>VB431E</t>
    </r>
  </si>
  <si>
    <r>
      <rPr>
        <sz val="11"/>
        <rFont val="MS Gothic"/>
        <family val="3"/>
      </rPr>
      <t>LBVB431E</t>
    </r>
  </si>
  <si>
    <r>
      <rPr>
        <sz val="11"/>
        <rFont val="MS Gothic"/>
        <family val="3"/>
      </rPr>
      <t>VB433E</t>
    </r>
  </si>
  <si>
    <r>
      <rPr>
        <sz val="11"/>
        <rFont val="MS Gothic"/>
        <family val="3"/>
      </rPr>
      <t>LBVB433E</t>
    </r>
  </si>
  <si>
    <r>
      <rPr>
        <sz val="11"/>
        <rFont val="MS Gothic"/>
        <family val="3"/>
      </rPr>
      <t>VB434E</t>
    </r>
  </si>
  <si>
    <r>
      <rPr>
        <sz val="11"/>
        <rFont val="MS Gothic"/>
        <family val="3"/>
      </rPr>
      <t>LBVB434E</t>
    </r>
  </si>
  <si>
    <r>
      <rPr>
        <sz val="11"/>
        <rFont val="MS Gothic"/>
        <family val="3"/>
      </rPr>
      <t>VB141E</t>
    </r>
  </si>
  <si>
    <r>
      <rPr>
        <sz val="11"/>
        <rFont val="MS Gothic"/>
        <family val="3"/>
      </rPr>
      <t>LBVB141E</t>
    </r>
  </si>
  <si>
    <r>
      <rPr>
        <sz val="11"/>
        <rFont val="MS Gothic"/>
        <family val="3"/>
      </rPr>
      <t>VB143E</t>
    </r>
  </si>
  <si>
    <r>
      <rPr>
        <sz val="11"/>
        <rFont val="MS Gothic"/>
        <family val="3"/>
      </rPr>
      <t>LBVB143E</t>
    </r>
  </si>
  <si>
    <r>
      <rPr>
        <sz val="11"/>
        <rFont val="MS Gothic"/>
        <family val="3"/>
      </rPr>
      <t>VB144E</t>
    </r>
  </si>
  <si>
    <r>
      <rPr>
        <sz val="11"/>
        <rFont val="MS Gothic"/>
        <family val="3"/>
      </rPr>
      <t>LBVB144E</t>
    </r>
  </si>
  <si>
    <r>
      <rPr>
        <sz val="11"/>
        <rFont val="MS Gothic"/>
        <family val="3"/>
      </rPr>
      <t>VB241E</t>
    </r>
  </si>
  <si>
    <r>
      <rPr>
        <sz val="11"/>
        <rFont val="MS Gothic"/>
        <family val="3"/>
      </rPr>
      <t>LBVB241E</t>
    </r>
  </si>
  <si>
    <r>
      <rPr>
        <sz val="11"/>
        <rFont val="MS Gothic"/>
        <family val="3"/>
      </rPr>
      <t>VB243E</t>
    </r>
  </si>
  <si>
    <r>
      <rPr>
        <sz val="11"/>
        <rFont val="MS Gothic"/>
        <family val="3"/>
      </rPr>
      <t>LBVB243E</t>
    </r>
  </si>
  <si>
    <r>
      <rPr>
        <sz val="11"/>
        <rFont val="MS Gothic"/>
        <family val="3"/>
      </rPr>
      <t>VB244E</t>
    </r>
  </si>
  <si>
    <r>
      <rPr>
        <sz val="11"/>
        <rFont val="MS Gothic"/>
        <family val="3"/>
      </rPr>
      <t>LBVB244E</t>
    </r>
  </si>
  <si>
    <r>
      <rPr>
        <sz val="11"/>
        <rFont val="MS Gothic"/>
        <family val="3"/>
      </rPr>
      <t>VB441E</t>
    </r>
  </si>
  <si>
    <r>
      <rPr>
        <sz val="11"/>
        <rFont val="MS Gothic"/>
        <family val="3"/>
      </rPr>
      <t>LBVB441E</t>
    </r>
  </si>
  <si>
    <r>
      <rPr>
        <sz val="11"/>
        <rFont val="MS Gothic"/>
        <family val="3"/>
      </rPr>
      <t>VB443E</t>
    </r>
  </si>
  <si>
    <r>
      <rPr>
        <sz val="11"/>
        <rFont val="MS Gothic"/>
        <family val="3"/>
      </rPr>
      <t>LBVB443E</t>
    </r>
  </si>
  <si>
    <r>
      <rPr>
        <sz val="11"/>
        <rFont val="MS Gothic"/>
        <family val="3"/>
      </rPr>
      <t>VB444E</t>
    </r>
  </si>
  <si>
    <r>
      <rPr>
        <sz val="11"/>
        <rFont val="MS Gothic"/>
        <family val="3"/>
      </rPr>
      <t>LBVB444E</t>
    </r>
  </si>
  <si>
    <r>
      <rPr>
        <sz val="11"/>
        <rFont val="MS Gothic"/>
        <family val="3"/>
      </rPr>
      <t>VB251E</t>
    </r>
  </si>
  <si>
    <r>
      <rPr>
        <sz val="11"/>
        <rFont val="MS Gothic"/>
        <family val="3"/>
      </rPr>
      <t>LBVB251E</t>
    </r>
  </si>
  <si>
    <r>
      <rPr>
        <sz val="11"/>
        <rFont val="MS Gothic"/>
        <family val="3"/>
      </rPr>
      <t>VB253E</t>
    </r>
  </si>
  <si>
    <r>
      <rPr>
        <sz val="11"/>
        <rFont val="MS Gothic"/>
        <family val="3"/>
      </rPr>
      <t>LBVB253E</t>
    </r>
  </si>
  <si>
    <r>
      <rPr>
        <sz val="11"/>
        <rFont val="MS Gothic"/>
        <family val="3"/>
      </rPr>
      <t>VB254E</t>
    </r>
  </si>
  <si>
    <r>
      <rPr>
        <sz val="11"/>
        <rFont val="MS Gothic"/>
        <family val="3"/>
      </rPr>
      <t>LBVB254E</t>
    </r>
  </si>
  <si>
    <r>
      <rPr>
        <sz val="11"/>
        <rFont val="MS Gothic"/>
        <family val="3"/>
      </rPr>
      <t>VB451E</t>
    </r>
  </si>
  <si>
    <r>
      <rPr>
        <sz val="11"/>
        <rFont val="MS Gothic"/>
        <family val="3"/>
      </rPr>
      <t>LBVB451E</t>
    </r>
  </si>
  <si>
    <r>
      <rPr>
        <sz val="11"/>
        <rFont val="MS Gothic"/>
        <family val="3"/>
      </rPr>
      <t>VB453E</t>
    </r>
  </si>
  <si>
    <r>
      <rPr>
        <sz val="11"/>
        <rFont val="MS Gothic"/>
        <family val="3"/>
      </rPr>
      <t>LBVB453E</t>
    </r>
  </si>
  <si>
    <r>
      <rPr>
        <sz val="11"/>
        <rFont val="MS Gothic"/>
        <family val="3"/>
      </rPr>
      <t>VB454E</t>
    </r>
  </si>
  <si>
    <r>
      <rPr>
        <sz val="11"/>
        <rFont val="MS Gothic"/>
        <family val="3"/>
      </rPr>
      <t>LBVB454E</t>
    </r>
  </si>
  <si>
    <r>
      <rPr>
        <sz val="11"/>
        <rFont val="MS Gothic"/>
        <family val="3"/>
      </rPr>
      <t>VB171E</t>
    </r>
  </si>
  <si>
    <r>
      <rPr>
        <sz val="11"/>
        <rFont val="MS Gothic"/>
        <family val="3"/>
      </rPr>
      <t>LBVB171E</t>
    </r>
  </si>
  <si>
    <r>
      <rPr>
        <sz val="11"/>
        <rFont val="MS Gothic"/>
        <family val="3"/>
      </rPr>
      <t>VB173E</t>
    </r>
  </si>
  <si>
    <r>
      <rPr>
        <sz val="11"/>
        <rFont val="MS Gothic"/>
        <family val="3"/>
      </rPr>
      <t>LBVB173E</t>
    </r>
  </si>
  <si>
    <r>
      <rPr>
        <sz val="11"/>
        <rFont val="MS Gothic"/>
        <family val="3"/>
      </rPr>
      <t>VB174E</t>
    </r>
  </si>
  <si>
    <r>
      <rPr>
        <sz val="11"/>
        <rFont val="MS Gothic"/>
        <family val="3"/>
      </rPr>
      <t>LBVB174E</t>
    </r>
  </si>
  <si>
    <r>
      <rPr>
        <sz val="11"/>
        <rFont val="MS Gothic"/>
        <family val="3"/>
      </rPr>
      <t>VB271E</t>
    </r>
  </si>
  <si>
    <r>
      <rPr>
        <sz val="11"/>
        <rFont val="MS Gothic"/>
        <family val="3"/>
      </rPr>
      <t>LBVB271E</t>
    </r>
  </si>
  <si>
    <r>
      <rPr>
        <sz val="11"/>
        <rFont val="MS Gothic"/>
        <family val="3"/>
      </rPr>
      <t>VB273E</t>
    </r>
  </si>
  <si>
    <r>
      <rPr>
        <sz val="11"/>
        <rFont val="MS Gothic"/>
        <family val="3"/>
      </rPr>
      <t>LBVB273E</t>
    </r>
  </si>
  <si>
    <r>
      <rPr>
        <sz val="11"/>
        <rFont val="MS Gothic"/>
        <family val="3"/>
      </rPr>
      <t>VB274E</t>
    </r>
  </si>
  <si>
    <r>
      <rPr>
        <sz val="11"/>
        <rFont val="MS Gothic"/>
        <family val="3"/>
      </rPr>
      <t>LBVB274E</t>
    </r>
  </si>
  <si>
    <r>
      <rPr>
        <sz val="11"/>
        <rFont val="MS Gothic"/>
        <family val="3"/>
      </rPr>
      <t>VB471E</t>
    </r>
  </si>
  <si>
    <r>
      <rPr>
        <sz val="11"/>
        <rFont val="MS Gothic"/>
        <family val="3"/>
      </rPr>
      <t>LBVB471E</t>
    </r>
  </si>
  <si>
    <r>
      <rPr>
        <sz val="11"/>
        <rFont val="MS Gothic"/>
        <family val="3"/>
      </rPr>
      <t>VB473E</t>
    </r>
  </si>
  <si>
    <r>
      <rPr>
        <sz val="11"/>
        <rFont val="MS Gothic"/>
        <family val="3"/>
      </rPr>
      <t>LBVB473E</t>
    </r>
  </si>
  <si>
    <r>
      <rPr>
        <sz val="11"/>
        <rFont val="MS Gothic"/>
        <family val="3"/>
      </rPr>
      <t>VB474E</t>
    </r>
  </si>
  <si>
    <r>
      <rPr>
        <sz val="11"/>
        <rFont val="MS Gothic"/>
        <family val="3"/>
      </rPr>
      <t>LBVB474E</t>
    </r>
  </si>
  <si>
    <r>
      <rPr>
        <sz val="11"/>
        <rFont val="MS Gothic"/>
        <family val="3"/>
      </rPr>
      <t>VX131J</t>
    </r>
  </si>
  <si>
    <r>
      <rPr>
        <sz val="11"/>
        <rFont val="MS Gothic"/>
        <family val="3"/>
      </rPr>
      <t>LBVX131J</t>
    </r>
  </si>
  <si>
    <r>
      <rPr>
        <sz val="11"/>
        <rFont val="MS Gothic"/>
        <family val="3"/>
      </rPr>
      <t>バリューキット（上置きタイプ・両面穴あき）</t>
    </r>
  </si>
  <si>
    <r>
      <rPr>
        <sz val="11"/>
        <rFont val="MS Gothic"/>
        <family val="3"/>
      </rPr>
      <t>VX133J</t>
    </r>
  </si>
  <si>
    <r>
      <rPr>
        <sz val="11"/>
        <rFont val="MS Gothic"/>
        <family val="3"/>
      </rPr>
      <t>LBVX133J</t>
    </r>
  </si>
  <si>
    <r>
      <rPr>
        <sz val="11"/>
        <rFont val="MS Gothic"/>
        <family val="3"/>
      </rPr>
      <t>VX134J</t>
    </r>
  </si>
  <si>
    <r>
      <rPr>
        <sz val="11"/>
        <rFont val="MS Gothic"/>
        <family val="3"/>
      </rPr>
      <t>LBVX134J</t>
    </r>
  </si>
  <si>
    <r>
      <rPr>
        <sz val="11"/>
        <rFont val="MS Gothic"/>
        <family val="3"/>
      </rPr>
      <t>VX231J</t>
    </r>
  </si>
  <si>
    <r>
      <rPr>
        <sz val="11"/>
        <rFont val="MS Gothic"/>
        <family val="3"/>
      </rPr>
      <t>LBVX231J</t>
    </r>
  </si>
  <si>
    <r>
      <rPr>
        <sz val="11"/>
        <rFont val="MS Gothic"/>
        <family val="3"/>
      </rPr>
      <t>VX233J</t>
    </r>
  </si>
  <si>
    <r>
      <rPr>
        <sz val="11"/>
        <rFont val="MS Gothic"/>
        <family val="3"/>
      </rPr>
      <t>LBVX233J</t>
    </r>
  </si>
  <si>
    <r>
      <rPr>
        <sz val="11"/>
        <rFont val="MS Gothic"/>
        <family val="3"/>
      </rPr>
      <t>VX234J</t>
    </r>
  </si>
  <si>
    <r>
      <rPr>
        <sz val="11"/>
        <rFont val="MS Gothic"/>
        <family val="3"/>
      </rPr>
      <t>LBVX234J</t>
    </r>
  </si>
  <si>
    <r>
      <rPr>
        <sz val="11"/>
        <rFont val="MS Gothic"/>
        <family val="3"/>
      </rPr>
      <t>VX431J</t>
    </r>
  </si>
  <si>
    <r>
      <rPr>
        <sz val="11"/>
        <rFont val="MS Gothic"/>
        <family val="3"/>
      </rPr>
      <t>LBVX431J</t>
    </r>
  </si>
  <si>
    <r>
      <rPr>
        <sz val="11"/>
        <rFont val="MS Gothic"/>
        <family val="3"/>
      </rPr>
      <t>VX433J</t>
    </r>
  </si>
  <si>
    <r>
      <rPr>
        <sz val="11"/>
        <rFont val="MS Gothic"/>
        <family val="3"/>
      </rPr>
      <t>LBVX433J</t>
    </r>
  </si>
  <si>
    <r>
      <rPr>
        <sz val="11"/>
        <rFont val="MS Gothic"/>
        <family val="3"/>
      </rPr>
      <t>VX434J</t>
    </r>
  </si>
  <si>
    <r>
      <rPr>
        <sz val="11"/>
        <rFont val="MS Gothic"/>
        <family val="3"/>
      </rPr>
      <t>LBVX434J</t>
    </r>
  </si>
  <si>
    <r>
      <rPr>
        <sz val="11"/>
        <rFont val="MS Gothic"/>
        <family val="3"/>
      </rPr>
      <t>VX041J</t>
    </r>
  </si>
  <si>
    <r>
      <rPr>
        <sz val="11"/>
        <rFont val="MS Gothic"/>
        <family val="3"/>
      </rPr>
      <t>LBVX041J</t>
    </r>
  </si>
  <si>
    <r>
      <rPr>
        <sz val="11"/>
        <rFont val="MS Gothic"/>
        <family val="3"/>
      </rPr>
      <t>VX043J</t>
    </r>
  </si>
  <si>
    <r>
      <rPr>
        <sz val="11"/>
        <rFont val="MS Gothic"/>
        <family val="3"/>
      </rPr>
      <t>LBVX043J</t>
    </r>
  </si>
  <si>
    <r>
      <rPr>
        <sz val="11"/>
        <rFont val="MS Gothic"/>
        <family val="3"/>
      </rPr>
      <t>VX044J</t>
    </r>
  </si>
  <si>
    <r>
      <rPr>
        <sz val="11"/>
        <rFont val="MS Gothic"/>
        <family val="3"/>
      </rPr>
      <t>LBVX044J</t>
    </r>
  </si>
  <si>
    <r>
      <rPr>
        <sz val="11"/>
        <rFont val="MS Gothic"/>
        <family val="3"/>
      </rPr>
      <t>VX141J</t>
    </r>
  </si>
  <si>
    <r>
      <rPr>
        <sz val="11"/>
        <rFont val="MS Gothic"/>
        <family val="3"/>
      </rPr>
      <t>LBVX141J</t>
    </r>
  </si>
  <si>
    <r>
      <rPr>
        <sz val="11"/>
        <rFont val="MS Gothic"/>
        <family val="3"/>
      </rPr>
      <t>VX143J</t>
    </r>
  </si>
  <si>
    <r>
      <rPr>
        <sz val="11"/>
        <rFont val="MS Gothic"/>
        <family val="3"/>
      </rPr>
      <t>LBVX143J</t>
    </r>
  </si>
  <si>
    <r>
      <rPr>
        <sz val="11"/>
        <rFont val="MS Gothic"/>
        <family val="3"/>
      </rPr>
      <t>VX144J</t>
    </r>
  </si>
  <si>
    <r>
      <rPr>
        <sz val="11"/>
        <rFont val="MS Gothic"/>
        <family val="3"/>
      </rPr>
      <t>LBVX144J</t>
    </r>
  </si>
  <si>
    <r>
      <rPr>
        <sz val="11"/>
        <rFont val="MS Gothic"/>
        <family val="3"/>
      </rPr>
      <t>VX241J</t>
    </r>
  </si>
  <si>
    <r>
      <rPr>
        <sz val="11"/>
        <rFont val="MS Gothic"/>
        <family val="3"/>
      </rPr>
      <t>LBVX241J</t>
    </r>
  </si>
  <si>
    <r>
      <rPr>
        <sz val="11"/>
        <rFont val="MS Gothic"/>
        <family val="3"/>
      </rPr>
      <t>VX243J</t>
    </r>
  </si>
  <si>
    <r>
      <rPr>
        <sz val="11"/>
        <rFont val="MS Gothic"/>
        <family val="3"/>
      </rPr>
      <t>LBVX243J</t>
    </r>
  </si>
  <si>
    <r>
      <rPr>
        <sz val="11"/>
        <rFont val="MS Gothic"/>
        <family val="3"/>
      </rPr>
      <t>VX244J</t>
    </r>
  </si>
  <si>
    <r>
      <rPr>
        <sz val="11"/>
        <rFont val="MS Gothic"/>
        <family val="3"/>
      </rPr>
      <t>LBVX244J</t>
    </r>
  </si>
  <si>
    <r>
      <rPr>
        <sz val="11"/>
        <rFont val="MS Gothic"/>
        <family val="3"/>
      </rPr>
      <t>VX441J</t>
    </r>
  </si>
  <si>
    <r>
      <rPr>
        <sz val="11"/>
        <rFont val="MS Gothic"/>
        <family val="3"/>
      </rPr>
      <t>LBVX441J</t>
    </r>
  </si>
  <si>
    <r>
      <rPr>
        <sz val="11"/>
        <rFont val="MS Gothic"/>
        <family val="3"/>
      </rPr>
      <t>VX443J</t>
    </r>
  </si>
  <si>
    <r>
      <rPr>
        <sz val="11"/>
        <rFont val="MS Gothic"/>
        <family val="3"/>
      </rPr>
      <t>LBVX443J</t>
    </r>
  </si>
  <si>
    <r>
      <rPr>
        <sz val="11"/>
        <rFont val="MS Gothic"/>
        <family val="3"/>
      </rPr>
      <t>VX444J</t>
    </r>
  </si>
  <si>
    <r>
      <rPr>
        <sz val="11"/>
        <rFont val="MS Gothic"/>
        <family val="3"/>
      </rPr>
      <t>LBVX444J</t>
    </r>
  </si>
  <si>
    <r>
      <rPr>
        <sz val="11"/>
        <rFont val="MS Gothic"/>
        <family val="3"/>
      </rPr>
      <t>VX131E</t>
    </r>
  </si>
  <si>
    <r>
      <rPr>
        <sz val="11"/>
        <rFont val="MS Gothic"/>
        <family val="3"/>
      </rPr>
      <t>LBVX131E</t>
    </r>
  </si>
  <si>
    <r>
      <rPr>
        <sz val="11"/>
        <rFont val="MS Gothic"/>
        <family val="3"/>
      </rPr>
      <t>バリューキット（上置きタイプ・片面穴あき）</t>
    </r>
  </si>
  <si>
    <r>
      <rPr>
        <sz val="11"/>
        <rFont val="MS Gothic"/>
        <family val="3"/>
      </rPr>
      <t>VX133E</t>
    </r>
  </si>
  <si>
    <r>
      <rPr>
        <sz val="11"/>
        <rFont val="MS Gothic"/>
        <family val="3"/>
      </rPr>
      <t>LBVX133E</t>
    </r>
  </si>
  <si>
    <r>
      <rPr>
        <sz val="11"/>
        <rFont val="MS Gothic"/>
        <family val="3"/>
      </rPr>
      <t>VX134E</t>
    </r>
  </si>
  <si>
    <r>
      <rPr>
        <sz val="11"/>
        <rFont val="MS Gothic"/>
        <family val="3"/>
      </rPr>
      <t>LBVX134E</t>
    </r>
  </si>
  <si>
    <r>
      <rPr>
        <sz val="11"/>
        <rFont val="MS Gothic"/>
        <family val="3"/>
      </rPr>
      <t>VX231E</t>
    </r>
  </si>
  <si>
    <r>
      <rPr>
        <sz val="11"/>
        <rFont val="MS Gothic"/>
        <family val="3"/>
      </rPr>
      <t>LBVX231E</t>
    </r>
  </si>
  <si>
    <r>
      <rPr>
        <sz val="11"/>
        <rFont val="MS Gothic"/>
        <family val="3"/>
      </rPr>
      <t>VX233E</t>
    </r>
  </si>
  <si>
    <r>
      <rPr>
        <sz val="11"/>
        <rFont val="MS Gothic"/>
        <family val="3"/>
      </rPr>
      <t>LBVX233E</t>
    </r>
  </si>
  <si>
    <r>
      <rPr>
        <sz val="11"/>
        <rFont val="MS Gothic"/>
        <family val="3"/>
      </rPr>
      <t>VX234E</t>
    </r>
  </si>
  <si>
    <r>
      <rPr>
        <sz val="11"/>
        <rFont val="MS Gothic"/>
        <family val="3"/>
      </rPr>
      <t>LBVX234E</t>
    </r>
  </si>
  <si>
    <r>
      <rPr>
        <sz val="11"/>
        <rFont val="MS Gothic"/>
        <family val="3"/>
      </rPr>
      <t>VX431E</t>
    </r>
  </si>
  <si>
    <r>
      <rPr>
        <sz val="11"/>
        <rFont val="MS Gothic"/>
        <family val="3"/>
      </rPr>
      <t>LBVX431E</t>
    </r>
  </si>
  <si>
    <r>
      <rPr>
        <sz val="11"/>
        <rFont val="MS Gothic"/>
        <family val="3"/>
      </rPr>
      <t>VX433E</t>
    </r>
  </si>
  <si>
    <r>
      <rPr>
        <sz val="11"/>
        <rFont val="MS Gothic"/>
        <family val="3"/>
      </rPr>
      <t>LBVX433E</t>
    </r>
  </si>
  <si>
    <r>
      <rPr>
        <sz val="11"/>
        <rFont val="MS Gothic"/>
        <family val="3"/>
      </rPr>
      <t>VX434E</t>
    </r>
  </si>
  <si>
    <r>
      <rPr>
        <sz val="11"/>
        <rFont val="MS Gothic"/>
        <family val="3"/>
      </rPr>
      <t>LBVX434E</t>
    </r>
  </si>
  <si>
    <r>
      <rPr>
        <sz val="11"/>
        <rFont val="MS Gothic"/>
        <family val="3"/>
      </rPr>
      <t>VX141E</t>
    </r>
  </si>
  <si>
    <r>
      <rPr>
        <sz val="11"/>
        <rFont val="MS Gothic"/>
        <family val="3"/>
      </rPr>
      <t>LBVX141E</t>
    </r>
  </si>
  <si>
    <r>
      <rPr>
        <sz val="11"/>
        <rFont val="MS Gothic"/>
        <family val="3"/>
      </rPr>
      <t>VX143E</t>
    </r>
  </si>
  <si>
    <r>
      <rPr>
        <sz val="11"/>
        <rFont val="MS Gothic"/>
        <family val="3"/>
      </rPr>
      <t>LBVX143E</t>
    </r>
  </si>
  <si>
    <r>
      <rPr>
        <sz val="11"/>
        <rFont val="MS Gothic"/>
        <family val="3"/>
      </rPr>
      <t>VX144E</t>
    </r>
  </si>
  <si>
    <r>
      <rPr>
        <sz val="11"/>
        <rFont val="MS Gothic"/>
        <family val="3"/>
      </rPr>
      <t>LBVX144E</t>
    </r>
  </si>
  <si>
    <r>
      <rPr>
        <sz val="11"/>
        <rFont val="MS Gothic"/>
        <family val="3"/>
      </rPr>
      <t>VX241E</t>
    </r>
  </si>
  <si>
    <r>
      <rPr>
        <sz val="11"/>
        <rFont val="MS Gothic"/>
        <family val="3"/>
      </rPr>
      <t>LBVX241E</t>
    </r>
  </si>
  <si>
    <r>
      <rPr>
        <sz val="11"/>
        <rFont val="MS Gothic"/>
        <family val="3"/>
      </rPr>
      <t>VX243E</t>
    </r>
  </si>
  <si>
    <r>
      <rPr>
        <sz val="11"/>
        <rFont val="MS Gothic"/>
        <family val="3"/>
      </rPr>
      <t>LBVX243E</t>
    </r>
  </si>
  <si>
    <r>
      <rPr>
        <sz val="11"/>
        <rFont val="MS Gothic"/>
        <family val="3"/>
      </rPr>
      <t>VX244E</t>
    </r>
  </si>
  <si>
    <r>
      <rPr>
        <sz val="11"/>
        <rFont val="MS Gothic"/>
        <family val="3"/>
      </rPr>
      <t>LBVX244E</t>
    </r>
  </si>
  <si>
    <r>
      <rPr>
        <sz val="11"/>
        <rFont val="MS Gothic"/>
        <family val="3"/>
      </rPr>
      <t>VX441E</t>
    </r>
  </si>
  <si>
    <r>
      <rPr>
        <sz val="11"/>
        <rFont val="MS Gothic"/>
        <family val="3"/>
      </rPr>
      <t>LBVX441E</t>
    </r>
  </si>
  <si>
    <r>
      <rPr>
        <sz val="11"/>
        <rFont val="MS Gothic"/>
        <family val="3"/>
      </rPr>
      <t>VX443E</t>
    </r>
  </si>
  <si>
    <r>
      <rPr>
        <sz val="11"/>
        <rFont val="MS Gothic"/>
        <family val="3"/>
      </rPr>
      <t>LBVX443E</t>
    </r>
  </si>
  <si>
    <r>
      <rPr>
        <sz val="11"/>
        <rFont val="MS Gothic"/>
        <family val="3"/>
      </rPr>
      <t>VX444E</t>
    </r>
  </si>
  <si>
    <r>
      <rPr>
        <sz val="11"/>
        <rFont val="MS Gothic"/>
        <family val="3"/>
      </rPr>
      <t>LBVX444E</t>
    </r>
  </si>
  <si>
    <r>
      <rPr>
        <sz val="11"/>
        <rFont val="MS Gothic"/>
        <family val="3"/>
      </rPr>
      <t>LBM024</t>
    </r>
  </si>
  <si>
    <r>
      <rPr>
        <sz val="11"/>
        <rFont val="MS Gothic"/>
        <family val="3"/>
      </rPr>
      <t>側板（両面穴開き）</t>
    </r>
  </si>
  <si>
    <r>
      <rPr>
        <sz val="11"/>
        <rFont val="MS Gothic"/>
        <family val="3"/>
      </rPr>
      <t>M027</t>
    </r>
  </si>
  <si>
    <r>
      <rPr>
        <sz val="11"/>
        <rFont val="MS Gothic"/>
        <family val="3"/>
      </rPr>
      <t>LBM027</t>
    </r>
  </si>
  <si>
    <r>
      <rPr>
        <sz val="11"/>
        <rFont val="MS Gothic"/>
        <family val="3"/>
      </rPr>
      <t>M031</t>
    </r>
  </si>
  <si>
    <r>
      <rPr>
        <sz val="11"/>
        <rFont val="MS Gothic"/>
        <family val="3"/>
      </rPr>
      <t>LBM031</t>
    </r>
  </si>
  <si>
    <r>
      <rPr>
        <sz val="11"/>
        <rFont val="MS Gothic"/>
        <family val="3"/>
      </rPr>
      <t>棚板</t>
    </r>
  </si>
  <si>
    <r>
      <rPr>
        <sz val="11"/>
        <rFont val="MS Gothic"/>
        <family val="3"/>
      </rPr>
      <t>M033</t>
    </r>
  </si>
  <si>
    <r>
      <rPr>
        <sz val="11"/>
        <rFont val="MS Gothic"/>
        <family val="3"/>
      </rPr>
      <t>LBM033</t>
    </r>
  </si>
  <si>
    <r>
      <rPr>
        <sz val="11"/>
        <rFont val="MS Gothic"/>
        <family val="3"/>
      </rPr>
      <t>M034</t>
    </r>
  </si>
  <si>
    <r>
      <rPr>
        <sz val="11"/>
        <rFont val="MS Gothic"/>
        <family val="3"/>
      </rPr>
      <t>LBM034</t>
    </r>
  </si>
  <si>
    <r>
      <rPr>
        <sz val="11"/>
        <rFont val="MS Gothic"/>
        <family val="3"/>
      </rPr>
      <t>S123J</t>
    </r>
  </si>
  <si>
    <r>
      <rPr>
        <sz val="11"/>
        <rFont val="MS Gothic"/>
        <family val="3"/>
      </rPr>
      <t>LBS123J</t>
    </r>
  </si>
  <si>
    <r>
      <rPr>
        <sz val="11"/>
        <rFont val="MS Gothic"/>
        <family val="3"/>
      </rPr>
      <t>S124J</t>
    </r>
  </si>
  <si>
    <r>
      <rPr>
        <sz val="11"/>
        <rFont val="MS Gothic"/>
        <family val="3"/>
      </rPr>
      <t>LBS124J</t>
    </r>
  </si>
  <si>
    <r>
      <rPr>
        <sz val="11"/>
        <rFont val="MS Gothic"/>
        <family val="3"/>
      </rPr>
      <t>S127J</t>
    </r>
  </si>
  <si>
    <r>
      <rPr>
        <sz val="11"/>
        <rFont val="MS Gothic"/>
        <family val="3"/>
      </rPr>
      <t>LBS127J</t>
    </r>
  </si>
  <si>
    <r>
      <rPr>
        <sz val="11"/>
        <rFont val="MS Gothic"/>
        <family val="3"/>
      </rPr>
      <t>S123E</t>
    </r>
  </si>
  <si>
    <r>
      <rPr>
        <sz val="11"/>
        <rFont val="MS Gothic"/>
        <family val="3"/>
      </rPr>
      <t>LBS123E</t>
    </r>
  </si>
  <si>
    <r>
      <rPr>
        <sz val="11"/>
        <rFont val="MS Gothic"/>
        <family val="3"/>
      </rPr>
      <t>側板（片面穴開き）</t>
    </r>
  </si>
  <si>
    <r>
      <rPr>
        <sz val="11"/>
        <rFont val="MS Gothic"/>
        <family val="3"/>
      </rPr>
      <t>S124E</t>
    </r>
  </si>
  <si>
    <r>
      <rPr>
        <sz val="11"/>
        <rFont val="MS Gothic"/>
        <family val="3"/>
      </rPr>
      <t>LBS124E</t>
    </r>
  </si>
  <si>
    <r>
      <rPr>
        <sz val="11"/>
        <rFont val="MS Gothic"/>
        <family val="3"/>
      </rPr>
      <t>S127E</t>
    </r>
  </si>
  <si>
    <r>
      <rPr>
        <sz val="11"/>
        <rFont val="MS Gothic"/>
        <family val="3"/>
      </rPr>
      <t>LBS127E</t>
    </r>
  </si>
  <si>
    <r>
      <rPr>
        <sz val="11"/>
        <rFont val="MS Gothic"/>
        <family val="3"/>
      </rPr>
      <t>S131</t>
    </r>
  </si>
  <si>
    <r>
      <rPr>
        <sz val="11"/>
        <rFont val="MS Gothic"/>
        <family val="3"/>
      </rPr>
      <t>LBS131</t>
    </r>
  </si>
  <si>
    <r>
      <rPr>
        <sz val="11"/>
        <rFont val="MS Gothic"/>
        <family val="3"/>
      </rPr>
      <t>S133</t>
    </r>
  </si>
  <si>
    <r>
      <rPr>
        <sz val="11"/>
        <rFont val="MS Gothic"/>
        <family val="3"/>
      </rPr>
      <t>LBS133</t>
    </r>
  </si>
  <si>
    <r>
      <rPr>
        <sz val="11"/>
        <rFont val="MS Gothic"/>
        <family val="3"/>
      </rPr>
      <t>S134</t>
    </r>
  </si>
  <si>
    <r>
      <rPr>
        <sz val="11"/>
        <rFont val="MS Gothic"/>
        <family val="3"/>
      </rPr>
      <t>LBS134</t>
    </r>
  </si>
  <si>
    <r>
      <rPr>
        <sz val="11"/>
        <rFont val="MS Gothic"/>
        <family val="3"/>
      </rPr>
      <t>23J</t>
    </r>
  </si>
  <si>
    <r>
      <rPr>
        <sz val="11"/>
        <rFont val="MS Gothic"/>
        <family val="3"/>
      </rPr>
      <t>LB23J</t>
    </r>
  </si>
  <si>
    <r>
      <rPr>
        <sz val="11"/>
        <rFont val="MS Gothic"/>
        <family val="3"/>
      </rPr>
      <t>24J</t>
    </r>
  </si>
  <si>
    <r>
      <rPr>
        <sz val="11"/>
        <rFont val="MS Gothic"/>
        <family val="3"/>
      </rPr>
      <t>LB24J</t>
    </r>
  </si>
  <si>
    <r>
      <rPr>
        <sz val="11"/>
        <rFont val="MS Gothic"/>
        <family val="3"/>
      </rPr>
      <t>25J</t>
    </r>
  </si>
  <si>
    <r>
      <rPr>
        <sz val="11"/>
        <rFont val="MS Gothic"/>
        <family val="3"/>
      </rPr>
      <t>LB25J</t>
    </r>
  </si>
  <si>
    <r>
      <rPr>
        <sz val="11"/>
        <rFont val="MS Gothic"/>
        <family val="3"/>
      </rPr>
      <t>27J</t>
    </r>
  </si>
  <si>
    <r>
      <rPr>
        <sz val="11"/>
        <rFont val="MS Gothic"/>
        <family val="3"/>
      </rPr>
      <t>LB27J</t>
    </r>
  </si>
  <si>
    <r>
      <rPr>
        <sz val="11"/>
        <rFont val="MS Gothic"/>
        <family val="3"/>
      </rPr>
      <t>23E</t>
    </r>
  </si>
  <si>
    <r>
      <rPr>
        <sz val="11"/>
        <rFont val="MS Gothic"/>
        <family val="3"/>
      </rPr>
      <t>LB23E</t>
    </r>
  </si>
  <si>
    <r>
      <rPr>
        <sz val="11"/>
        <rFont val="MS Gothic"/>
        <family val="3"/>
      </rPr>
      <t>24E</t>
    </r>
  </si>
  <si>
    <r>
      <rPr>
        <sz val="11"/>
        <rFont val="MS Gothic"/>
        <family val="3"/>
      </rPr>
      <t>LB24E</t>
    </r>
  </si>
  <si>
    <r>
      <rPr>
        <sz val="11"/>
        <rFont val="MS Gothic"/>
        <family val="3"/>
      </rPr>
      <t>25E</t>
    </r>
  </si>
  <si>
    <r>
      <rPr>
        <sz val="11"/>
        <rFont val="MS Gothic"/>
        <family val="3"/>
      </rPr>
      <t>LB25E</t>
    </r>
  </si>
  <si>
    <r>
      <rPr>
        <sz val="11"/>
        <rFont val="MS Gothic"/>
        <family val="3"/>
      </rPr>
      <t>27E</t>
    </r>
  </si>
  <si>
    <r>
      <rPr>
        <sz val="11"/>
        <rFont val="MS Gothic"/>
        <family val="3"/>
      </rPr>
      <t>LB27E</t>
    </r>
  </si>
  <si>
    <r>
      <rPr>
        <sz val="11"/>
        <rFont val="MS Gothic"/>
        <family val="3"/>
      </rPr>
      <t>LB31</t>
    </r>
  </si>
  <si>
    <r>
      <rPr>
        <sz val="11"/>
        <rFont val="MS Gothic"/>
        <family val="3"/>
      </rPr>
      <t>LB33</t>
    </r>
  </si>
  <si>
    <r>
      <rPr>
        <sz val="11"/>
        <rFont val="MS Gothic"/>
        <family val="3"/>
      </rPr>
      <t>LB34</t>
    </r>
  </si>
  <si>
    <r>
      <rPr>
        <sz val="11"/>
        <rFont val="MS Gothic"/>
        <family val="3"/>
      </rPr>
      <t>43J</t>
    </r>
  </si>
  <si>
    <r>
      <rPr>
        <sz val="11"/>
        <rFont val="MS Gothic"/>
        <family val="3"/>
      </rPr>
      <t>LB43J</t>
    </r>
  </si>
  <si>
    <r>
      <rPr>
        <sz val="11"/>
        <rFont val="MS Gothic"/>
        <family val="3"/>
      </rPr>
      <t>44J</t>
    </r>
  </si>
  <si>
    <r>
      <rPr>
        <sz val="11"/>
        <rFont val="MS Gothic"/>
        <family val="3"/>
      </rPr>
      <t>LB44J</t>
    </r>
  </si>
  <si>
    <r>
      <rPr>
        <sz val="11"/>
        <rFont val="MS Gothic"/>
        <family val="3"/>
      </rPr>
      <t>45J</t>
    </r>
  </si>
  <si>
    <r>
      <rPr>
        <sz val="11"/>
        <rFont val="MS Gothic"/>
        <family val="3"/>
      </rPr>
      <t>LB45J</t>
    </r>
  </si>
  <si>
    <r>
      <rPr>
        <sz val="11"/>
        <rFont val="MS Gothic"/>
        <family val="3"/>
      </rPr>
      <t>47J</t>
    </r>
  </si>
  <si>
    <r>
      <rPr>
        <sz val="11"/>
        <rFont val="MS Gothic"/>
        <family val="3"/>
      </rPr>
      <t>LB47J</t>
    </r>
  </si>
  <si>
    <r>
      <rPr>
        <sz val="11"/>
        <rFont val="MS Gothic"/>
        <family val="3"/>
      </rPr>
      <t>43E</t>
    </r>
  </si>
  <si>
    <r>
      <rPr>
        <sz val="11"/>
        <rFont val="MS Gothic"/>
        <family val="3"/>
      </rPr>
      <t>LB43E</t>
    </r>
  </si>
  <si>
    <r>
      <rPr>
        <sz val="11"/>
        <rFont val="MS Gothic"/>
        <family val="3"/>
      </rPr>
      <t>44E</t>
    </r>
  </si>
  <si>
    <r>
      <rPr>
        <sz val="11"/>
        <rFont val="MS Gothic"/>
        <family val="3"/>
      </rPr>
      <t>LB44E</t>
    </r>
  </si>
  <si>
    <r>
      <rPr>
        <sz val="11"/>
        <rFont val="MS Gothic"/>
        <family val="3"/>
      </rPr>
      <t>45E</t>
    </r>
  </si>
  <si>
    <r>
      <rPr>
        <sz val="11"/>
        <rFont val="MS Gothic"/>
        <family val="3"/>
      </rPr>
      <t>LB45E</t>
    </r>
  </si>
  <si>
    <r>
      <rPr>
        <sz val="11"/>
        <rFont val="MS Gothic"/>
        <family val="3"/>
      </rPr>
      <t>47E</t>
    </r>
  </si>
  <si>
    <r>
      <rPr>
        <sz val="11"/>
        <rFont val="MS Gothic"/>
        <family val="3"/>
      </rPr>
      <t>LB47E</t>
    </r>
  </si>
  <si>
    <r>
      <rPr>
        <sz val="11"/>
        <rFont val="MS Gothic"/>
        <family val="3"/>
      </rPr>
      <t>LB51</t>
    </r>
  </si>
  <si>
    <r>
      <rPr>
        <sz val="11"/>
        <rFont val="MS Gothic"/>
        <family val="3"/>
      </rPr>
      <t>LB53</t>
    </r>
  </si>
  <si>
    <r>
      <rPr>
        <sz val="11"/>
        <rFont val="MS Gothic"/>
        <family val="3"/>
      </rPr>
      <t>LB54</t>
    </r>
  </si>
  <si>
    <r>
      <rPr>
        <sz val="11"/>
        <rFont val="MS Gothic"/>
        <family val="3"/>
      </rPr>
      <t>LB11</t>
    </r>
  </si>
  <si>
    <r>
      <rPr>
        <sz val="11"/>
        <rFont val="MS Gothic"/>
        <family val="3"/>
      </rPr>
      <t>マルチバー</t>
    </r>
  </si>
  <si>
    <r>
      <rPr>
        <sz val="11"/>
        <rFont val="MS Gothic"/>
        <family val="3"/>
      </rPr>
      <t>LB13</t>
    </r>
  </si>
  <si>
    <r>
      <rPr>
        <sz val="11"/>
        <rFont val="MS Gothic"/>
        <family val="3"/>
      </rPr>
      <t>LB14</t>
    </r>
  </si>
  <si>
    <r>
      <rPr>
        <sz val="11"/>
        <rFont val="MS Gothic"/>
        <family val="3"/>
      </rPr>
      <t>15MC</t>
    </r>
  </si>
  <si>
    <r>
      <rPr>
        <sz val="11"/>
        <rFont val="MS Gothic"/>
        <family val="3"/>
      </rPr>
      <t>LB15MC</t>
    </r>
  </si>
  <si>
    <r>
      <rPr>
        <sz val="11"/>
        <rFont val="MS Gothic"/>
        <family val="3"/>
      </rPr>
      <t>マルチジョイント（マルチバー)</t>
    </r>
  </si>
  <si>
    <r>
      <rPr>
        <sz val="11"/>
        <rFont val="MS Gothic"/>
        <family val="3"/>
      </rPr>
      <t>LB511</t>
    </r>
  </si>
  <si>
    <r>
      <rPr>
        <sz val="11"/>
        <rFont val="MS Gothic"/>
        <family val="3"/>
      </rPr>
      <t>片面化粧背板</t>
    </r>
  </si>
  <si>
    <r>
      <rPr>
        <sz val="11"/>
        <rFont val="MS Gothic"/>
        <family val="3"/>
      </rPr>
      <t>LB521</t>
    </r>
  </si>
  <si>
    <r>
      <rPr>
        <b/>
        <sz val="11"/>
        <rFont val="MS Gothic"/>
        <family val="3"/>
      </rPr>
      <t>LB531</t>
    </r>
  </si>
  <si>
    <r>
      <rPr>
        <b/>
        <sz val="11"/>
        <rFont val="MS Gothic"/>
        <family val="3"/>
      </rPr>
      <t>片面化粧背板</t>
    </r>
  </si>
  <si>
    <r>
      <rPr>
        <sz val="11"/>
        <rFont val="MS Gothic"/>
        <family val="3"/>
      </rPr>
      <t>LB561</t>
    </r>
  </si>
  <si>
    <r>
      <rPr>
        <sz val="11"/>
        <rFont val="MS Gothic"/>
        <family val="3"/>
      </rPr>
      <t>両面化粧背板</t>
    </r>
  </si>
  <si>
    <r>
      <rPr>
        <sz val="11"/>
        <rFont val="MS Gothic"/>
        <family val="3"/>
      </rPr>
      <t>LB581</t>
    </r>
  </si>
  <si>
    <r>
      <rPr>
        <sz val="11"/>
        <rFont val="MS Gothic"/>
        <family val="3"/>
      </rPr>
      <t>LB513</t>
    </r>
  </si>
  <si>
    <r>
      <rPr>
        <sz val="11"/>
        <rFont val="MS Gothic"/>
        <family val="3"/>
      </rPr>
      <t>LB523</t>
    </r>
  </si>
  <si>
    <r>
      <rPr>
        <b/>
        <sz val="11"/>
        <rFont val="MS Gothic"/>
        <family val="3"/>
      </rPr>
      <t>LB533</t>
    </r>
  </si>
  <si>
    <r>
      <rPr>
        <sz val="11"/>
        <rFont val="MS Gothic"/>
        <family val="3"/>
      </rPr>
      <t>LB563</t>
    </r>
  </si>
  <si>
    <r>
      <rPr>
        <sz val="11"/>
        <rFont val="MS Gothic"/>
        <family val="3"/>
      </rPr>
      <t>LB583</t>
    </r>
  </si>
  <si>
    <r>
      <rPr>
        <sz val="11"/>
        <rFont val="MS Gothic"/>
        <family val="3"/>
      </rPr>
      <t>LB514</t>
    </r>
  </si>
  <si>
    <r>
      <rPr>
        <sz val="11"/>
        <rFont val="MS Gothic"/>
        <family val="3"/>
      </rPr>
      <t>LB524</t>
    </r>
  </si>
  <si>
    <r>
      <rPr>
        <b/>
        <sz val="11"/>
        <rFont val="MS Gothic"/>
        <family val="3"/>
      </rPr>
      <t>LB534</t>
    </r>
  </si>
  <si>
    <r>
      <rPr>
        <sz val="11"/>
        <rFont val="MS Gothic"/>
        <family val="3"/>
      </rPr>
      <t>LB564</t>
    </r>
  </si>
  <si>
    <r>
      <rPr>
        <sz val="11"/>
        <rFont val="MS Gothic"/>
        <family val="3"/>
      </rPr>
      <t>LB584</t>
    </r>
  </si>
  <si>
    <r>
      <rPr>
        <sz val="11"/>
        <rFont val="MS Gothic"/>
        <family val="3"/>
      </rPr>
      <t>M031EX</t>
    </r>
  </si>
  <si>
    <r>
      <rPr>
        <sz val="11"/>
        <rFont val="MS Gothic"/>
        <family val="3"/>
      </rPr>
      <t>LBM031EX</t>
    </r>
  </si>
  <si>
    <r>
      <rPr>
        <sz val="11"/>
        <rFont val="MS Gothic"/>
        <family val="3"/>
      </rPr>
      <t>エクステンションセット 側板アジャスタータイプ</t>
    </r>
  </si>
  <si>
    <r>
      <rPr>
        <sz val="11"/>
        <rFont val="MS Gothic"/>
        <family val="3"/>
      </rPr>
      <t>M033EX</t>
    </r>
  </si>
  <si>
    <r>
      <rPr>
        <sz val="11"/>
        <rFont val="MS Gothic"/>
        <family val="3"/>
      </rPr>
      <t>LBM033EX</t>
    </r>
  </si>
  <si>
    <r>
      <rPr>
        <sz val="11"/>
        <rFont val="MS Gothic"/>
        <family val="3"/>
      </rPr>
      <t>M034EX</t>
    </r>
  </si>
  <si>
    <r>
      <rPr>
        <sz val="11"/>
        <rFont val="MS Gothic"/>
        <family val="3"/>
      </rPr>
      <t>LBM034EX</t>
    </r>
  </si>
  <si>
    <r>
      <rPr>
        <sz val="11"/>
        <rFont val="MS Gothic"/>
        <family val="3"/>
      </rPr>
      <t>S131EX</t>
    </r>
  </si>
  <si>
    <r>
      <rPr>
        <sz val="11"/>
        <rFont val="MS Gothic"/>
        <family val="3"/>
      </rPr>
      <t>LBS131EX</t>
    </r>
  </si>
  <si>
    <r>
      <rPr>
        <sz val="11"/>
        <rFont val="MS Gothic"/>
        <family val="3"/>
      </rPr>
      <t>S133EX</t>
    </r>
  </si>
  <si>
    <r>
      <rPr>
        <sz val="11"/>
        <rFont val="MS Gothic"/>
        <family val="3"/>
      </rPr>
      <t>LBS133EX</t>
    </r>
  </si>
  <si>
    <r>
      <rPr>
        <sz val="11"/>
        <rFont val="MS Gothic"/>
        <family val="3"/>
      </rPr>
      <t>S134EX</t>
    </r>
  </si>
  <si>
    <r>
      <rPr>
        <sz val="11"/>
        <rFont val="MS Gothic"/>
        <family val="3"/>
      </rPr>
      <t>LBS134EX</t>
    </r>
  </si>
  <si>
    <r>
      <rPr>
        <sz val="11"/>
        <rFont val="MS Gothic"/>
        <family val="3"/>
      </rPr>
      <t>31EX</t>
    </r>
  </si>
  <si>
    <r>
      <rPr>
        <sz val="11"/>
        <rFont val="MS Gothic"/>
        <family val="3"/>
      </rPr>
      <t>LB31EX</t>
    </r>
  </si>
  <si>
    <r>
      <rPr>
        <sz val="11"/>
        <rFont val="MS Gothic"/>
        <family val="3"/>
      </rPr>
      <t>33EX</t>
    </r>
  </si>
  <si>
    <r>
      <rPr>
        <sz val="11"/>
        <rFont val="MS Gothic"/>
        <family val="3"/>
      </rPr>
      <t>LB33EX</t>
    </r>
  </si>
  <si>
    <r>
      <rPr>
        <sz val="11"/>
        <rFont val="MS Gothic"/>
        <family val="3"/>
      </rPr>
      <t>34EX</t>
    </r>
  </si>
  <si>
    <r>
      <rPr>
        <sz val="11"/>
        <rFont val="MS Gothic"/>
        <family val="3"/>
      </rPr>
      <t>LB34EX</t>
    </r>
  </si>
  <si>
    <r>
      <rPr>
        <sz val="11"/>
        <rFont val="MS Gothic"/>
        <family val="3"/>
      </rPr>
      <t>51EX</t>
    </r>
  </si>
  <si>
    <r>
      <rPr>
        <sz val="11"/>
        <rFont val="MS Gothic"/>
        <family val="3"/>
      </rPr>
      <t>LB51EX</t>
    </r>
  </si>
  <si>
    <r>
      <rPr>
        <sz val="11"/>
        <rFont val="MS Gothic"/>
        <family val="3"/>
      </rPr>
      <t>53EX</t>
    </r>
  </si>
  <si>
    <r>
      <rPr>
        <sz val="11"/>
        <rFont val="MS Gothic"/>
        <family val="3"/>
      </rPr>
      <t>LB53EX</t>
    </r>
  </si>
  <si>
    <r>
      <rPr>
        <sz val="11"/>
        <rFont val="MS Gothic"/>
        <family val="3"/>
      </rPr>
      <t>54EX</t>
    </r>
  </si>
  <si>
    <r>
      <rPr>
        <sz val="11"/>
        <rFont val="MS Gothic"/>
        <family val="3"/>
      </rPr>
      <t>LB54EX</t>
    </r>
  </si>
  <si>
    <r>
      <rPr>
        <sz val="11"/>
        <rFont val="MS Gothic"/>
        <family val="3"/>
      </rPr>
      <t>MA031EX</t>
    </r>
  </si>
  <si>
    <r>
      <rPr>
        <sz val="11"/>
        <rFont val="MS Gothic"/>
        <family val="3"/>
      </rPr>
      <t>LBMA031EX</t>
    </r>
  </si>
  <si>
    <r>
      <rPr>
        <sz val="11"/>
        <rFont val="MS Gothic"/>
        <family val="3"/>
      </rPr>
      <t>エクステンションセット 棚板アジャスタータイプ</t>
    </r>
  </si>
  <si>
    <r>
      <rPr>
        <sz val="11"/>
        <rFont val="MS Gothic"/>
        <family val="3"/>
      </rPr>
      <t>MA033EX</t>
    </r>
  </si>
  <si>
    <r>
      <rPr>
        <sz val="11"/>
        <rFont val="MS Gothic"/>
        <family val="3"/>
      </rPr>
      <t>LBMA033EX</t>
    </r>
  </si>
  <si>
    <r>
      <rPr>
        <sz val="11"/>
        <rFont val="MS Gothic"/>
        <family val="3"/>
      </rPr>
      <t>MA034EX</t>
    </r>
  </si>
  <si>
    <r>
      <rPr>
        <sz val="11"/>
        <rFont val="MS Gothic"/>
        <family val="3"/>
      </rPr>
      <t>LBMA034EX</t>
    </r>
  </si>
  <si>
    <r>
      <rPr>
        <sz val="11"/>
        <rFont val="MS Gothic"/>
        <family val="3"/>
      </rPr>
      <t>SA131EX</t>
    </r>
  </si>
  <si>
    <r>
      <rPr>
        <sz val="11"/>
        <rFont val="MS Gothic"/>
        <family val="3"/>
      </rPr>
      <t>LBSA131EX</t>
    </r>
  </si>
  <si>
    <r>
      <rPr>
        <sz val="11"/>
        <rFont val="MS Gothic"/>
        <family val="3"/>
      </rPr>
      <t>SA133EX</t>
    </r>
  </si>
  <si>
    <r>
      <rPr>
        <sz val="11"/>
        <rFont val="MS Gothic"/>
        <family val="3"/>
      </rPr>
      <t>LBSA133EX</t>
    </r>
  </si>
  <si>
    <r>
      <rPr>
        <sz val="11"/>
        <rFont val="MS Gothic"/>
        <family val="3"/>
      </rPr>
      <t>SA134EX</t>
    </r>
  </si>
  <si>
    <r>
      <rPr>
        <sz val="11"/>
        <rFont val="MS Gothic"/>
        <family val="3"/>
      </rPr>
      <t>LBSA134EX</t>
    </r>
  </si>
  <si>
    <r>
      <rPr>
        <sz val="11"/>
        <rFont val="MS Gothic"/>
        <family val="3"/>
      </rPr>
      <t>A31EX</t>
    </r>
  </si>
  <si>
    <r>
      <rPr>
        <sz val="11"/>
        <rFont val="MS Gothic"/>
        <family val="3"/>
      </rPr>
      <t>LBA31EX</t>
    </r>
  </si>
  <si>
    <r>
      <rPr>
        <sz val="11"/>
        <rFont val="MS Gothic"/>
        <family val="3"/>
      </rPr>
      <t>A33EX</t>
    </r>
  </si>
  <si>
    <r>
      <rPr>
        <sz val="11"/>
        <rFont val="MS Gothic"/>
        <family val="3"/>
      </rPr>
      <t>LBA33EX</t>
    </r>
  </si>
  <si>
    <r>
      <rPr>
        <sz val="11"/>
        <rFont val="MS Gothic"/>
        <family val="3"/>
      </rPr>
      <t>A34EX</t>
    </r>
  </si>
  <si>
    <r>
      <rPr>
        <sz val="11"/>
        <rFont val="MS Gothic"/>
        <family val="3"/>
      </rPr>
      <t>LBA34EX</t>
    </r>
  </si>
  <si>
    <r>
      <rPr>
        <sz val="11"/>
        <rFont val="MS Gothic"/>
        <family val="3"/>
      </rPr>
      <t>A51EX</t>
    </r>
  </si>
  <si>
    <r>
      <rPr>
        <sz val="11"/>
        <rFont val="MS Gothic"/>
        <family val="3"/>
      </rPr>
      <t>LBA51EX</t>
    </r>
  </si>
  <si>
    <r>
      <rPr>
        <sz val="11"/>
        <rFont val="MS Gothic"/>
        <family val="3"/>
      </rPr>
      <t>A53EX</t>
    </r>
  </si>
  <si>
    <r>
      <rPr>
        <sz val="11"/>
        <rFont val="MS Gothic"/>
        <family val="3"/>
      </rPr>
      <t>LBA53EX</t>
    </r>
  </si>
  <si>
    <r>
      <rPr>
        <sz val="11"/>
        <rFont val="MS Gothic"/>
        <family val="3"/>
      </rPr>
      <t>A54EX</t>
    </r>
  </si>
  <si>
    <r>
      <rPr>
        <sz val="11"/>
        <rFont val="MS Gothic"/>
        <family val="3"/>
      </rPr>
      <t>LBA54EX</t>
    </r>
  </si>
  <si>
    <r>
      <rPr>
        <sz val="11"/>
        <rFont val="MS Gothic"/>
        <family val="3"/>
      </rPr>
      <t>280MCJ</t>
    </r>
  </si>
  <si>
    <r>
      <rPr>
        <sz val="11"/>
        <rFont val="MS Gothic"/>
        <family val="3"/>
      </rPr>
      <t>LB280MCJ</t>
    </r>
  </si>
  <si>
    <r>
      <rPr>
        <sz val="11"/>
        <rFont val="MS Gothic"/>
        <family val="3"/>
      </rPr>
      <t>マルチジョイント（両面穴開き)</t>
    </r>
  </si>
  <si>
    <r>
      <rPr>
        <sz val="11"/>
        <rFont val="MS Gothic"/>
        <family val="3"/>
      </rPr>
      <t>280MCE</t>
    </r>
  </si>
  <si>
    <r>
      <rPr>
        <sz val="11"/>
        <rFont val="MS Gothic"/>
        <family val="3"/>
      </rPr>
      <t>LB280MCE</t>
    </r>
  </si>
  <si>
    <r>
      <rPr>
        <sz val="11"/>
        <rFont val="MS Gothic"/>
        <family val="3"/>
      </rPr>
      <t>マルチジョイント（片面穴開き）</t>
    </r>
  </si>
  <si>
    <r>
      <rPr>
        <sz val="11"/>
        <rFont val="MS Gothic"/>
        <family val="3"/>
      </rPr>
      <t>400MCJ</t>
    </r>
  </si>
  <si>
    <r>
      <rPr>
        <sz val="11"/>
        <rFont val="MS Gothic"/>
        <family val="3"/>
      </rPr>
      <t>LB400MCJ</t>
    </r>
  </si>
  <si>
    <r>
      <rPr>
        <sz val="11"/>
        <rFont val="MS Gothic"/>
        <family val="3"/>
      </rPr>
      <t>400MCE</t>
    </r>
  </si>
  <si>
    <r>
      <rPr>
        <sz val="11"/>
        <rFont val="MS Gothic"/>
        <family val="3"/>
      </rPr>
      <t>LB400MCE</t>
    </r>
  </si>
  <si>
    <r>
      <rPr>
        <sz val="11"/>
        <rFont val="MS Gothic"/>
        <family val="3"/>
      </rPr>
      <t>313H</t>
    </r>
  </si>
  <si>
    <r>
      <rPr>
        <sz val="11"/>
        <rFont val="MS Gothic"/>
        <family val="3"/>
      </rPr>
      <t>LB313H</t>
    </r>
  </si>
  <si>
    <r>
      <rPr>
        <sz val="11"/>
        <rFont val="MS Gothic"/>
        <family val="3"/>
      </rPr>
      <t>木扉（ハンドルタイプ）</t>
    </r>
  </si>
  <si>
    <r>
      <rPr>
        <sz val="11"/>
        <rFont val="MS Gothic"/>
        <family val="3"/>
      </rPr>
      <t>333H</t>
    </r>
  </si>
  <si>
    <r>
      <rPr>
        <sz val="11"/>
        <rFont val="MS Gothic"/>
        <family val="3"/>
      </rPr>
      <t>LB333H</t>
    </r>
  </si>
  <si>
    <r>
      <rPr>
        <sz val="11"/>
        <rFont val="MS Gothic"/>
        <family val="3"/>
      </rPr>
      <t>343H</t>
    </r>
  </si>
  <si>
    <r>
      <rPr>
        <sz val="11"/>
        <rFont val="MS Gothic"/>
        <family val="3"/>
      </rPr>
      <t>LB343H</t>
    </r>
  </si>
  <si>
    <r>
      <rPr>
        <sz val="11"/>
        <rFont val="MS Gothic"/>
        <family val="3"/>
      </rPr>
      <t>373H</t>
    </r>
  </si>
  <si>
    <r>
      <rPr>
        <sz val="11"/>
        <rFont val="MS Gothic"/>
        <family val="3"/>
      </rPr>
      <t>LB373H</t>
    </r>
  </si>
  <si>
    <r>
      <rPr>
        <sz val="11"/>
        <rFont val="MS Gothic"/>
        <family val="3"/>
      </rPr>
      <t>315H</t>
    </r>
  </si>
  <si>
    <r>
      <rPr>
        <sz val="11"/>
        <rFont val="MS Gothic"/>
        <family val="3"/>
      </rPr>
      <t>LB315H</t>
    </r>
  </si>
  <si>
    <r>
      <rPr>
        <sz val="11"/>
        <rFont val="MS Gothic"/>
        <family val="3"/>
      </rPr>
      <t>335H</t>
    </r>
  </si>
  <si>
    <r>
      <rPr>
        <sz val="11"/>
        <rFont val="MS Gothic"/>
        <family val="3"/>
      </rPr>
      <t>LB335H</t>
    </r>
  </si>
  <si>
    <r>
      <rPr>
        <sz val="11"/>
        <rFont val="MS Gothic"/>
        <family val="3"/>
      </rPr>
      <t>345H</t>
    </r>
  </si>
  <si>
    <r>
      <rPr>
        <sz val="11"/>
        <rFont val="MS Gothic"/>
        <family val="3"/>
      </rPr>
      <t>LB345H</t>
    </r>
  </si>
  <si>
    <r>
      <rPr>
        <sz val="11"/>
        <rFont val="MS Gothic"/>
        <family val="3"/>
      </rPr>
      <t>375H</t>
    </r>
  </si>
  <si>
    <r>
      <rPr>
        <sz val="11"/>
        <rFont val="MS Gothic"/>
        <family val="3"/>
      </rPr>
      <t>LB375H</t>
    </r>
  </si>
  <si>
    <r>
      <rPr>
        <sz val="11"/>
        <rFont val="MS Gothic"/>
        <family val="3"/>
      </rPr>
      <t>313KA</t>
    </r>
  </si>
  <si>
    <r>
      <rPr>
        <sz val="11"/>
        <rFont val="MS Gothic"/>
        <family val="3"/>
      </rPr>
      <t>LB313KA</t>
    </r>
  </si>
  <si>
    <r>
      <rPr>
        <sz val="11"/>
        <rFont val="MS Gothic"/>
        <family val="3"/>
      </rPr>
      <t>木扉（ツマミAタイプ）</t>
    </r>
  </si>
  <si>
    <r>
      <rPr>
        <sz val="11"/>
        <rFont val="MS Gothic"/>
        <family val="3"/>
      </rPr>
      <t>333KA</t>
    </r>
  </si>
  <si>
    <r>
      <rPr>
        <sz val="11"/>
        <rFont val="MS Gothic"/>
        <family val="3"/>
      </rPr>
      <t>LB333KA</t>
    </r>
  </si>
  <si>
    <r>
      <rPr>
        <sz val="11"/>
        <rFont val="MS Gothic"/>
        <family val="3"/>
      </rPr>
      <t>343KA</t>
    </r>
  </si>
  <si>
    <r>
      <rPr>
        <sz val="11"/>
        <rFont val="MS Gothic"/>
        <family val="3"/>
      </rPr>
      <t>LB343KA</t>
    </r>
  </si>
  <si>
    <r>
      <rPr>
        <sz val="11"/>
        <rFont val="MS Gothic"/>
        <family val="3"/>
      </rPr>
      <t>373KA</t>
    </r>
  </si>
  <si>
    <r>
      <rPr>
        <sz val="11"/>
        <rFont val="MS Gothic"/>
        <family val="3"/>
      </rPr>
      <t>LB373KA</t>
    </r>
  </si>
  <si>
    <r>
      <rPr>
        <sz val="11"/>
        <rFont val="MS Gothic"/>
        <family val="3"/>
      </rPr>
      <t>315KA</t>
    </r>
  </si>
  <si>
    <r>
      <rPr>
        <sz val="11"/>
        <rFont val="MS Gothic"/>
        <family val="3"/>
      </rPr>
      <t>LB315KA</t>
    </r>
  </si>
  <si>
    <r>
      <rPr>
        <sz val="11"/>
        <rFont val="MS Gothic"/>
        <family val="3"/>
      </rPr>
      <t>335KA</t>
    </r>
  </si>
  <si>
    <r>
      <rPr>
        <sz val="11"/>
        <rFont val="MS Gothic"/>
        <family val="3"/>
      </rPr>
      <t>LB335KA</t>
    </r>
  </si>
  <si>
    <r>
      <rPr>
        <sz val="11"/>
        <rFont val="MS Gothic"/>
        <family val="3"/>
      </rPr>
      <t>345KA</t>
    </r>
  </si>
  <si>
    <r>
      <rPr>
        <sz val="11"/>
        <rFont val="MS Gothic"/>
        <family val="3"/>
      </rPr>
      <t>LB345KA</t>
    </r>
  </si>
  <si>
    <r>
      <rPr>
        <sz val="11"/>
        <rFont val="MS Gothic"/>
        <family val="3"/>
      </rPr>
      <t>375KA</t>
    </r>
  </si>
  <si>
    <r>
      <rPr>
        <sz val="11"/>
        <rFont val="MS Gothic"/>
        <family val="3"/>
      </rPr>
      <t>LB375KA</t>
    </r>
  </si>
  <si>
    <r>
      <rPr>
        <sz val="11"/>
        <rFont val="MS Gothic"/>
        <family val="3"/>
      </rPr>
      <t>313KB</t>
    </r>
  </si>
  <si>
    <r>
      <rPr>
        <sz val="11"/>
        <rFont val="MS Gothic"/>
        <family val="3"/>
      </rPr>
      <t>LB313KB</t>
    </r>
  </si>
  <si>
    <r>
      <rPr>
        <sz val="11"/>
        <rFont val="MS Gothic"/>
        <family val="3"/>
      </rPr>
      <t>木扉（ツマミBタイプ）</t>
    </r>
  </si>
  <si>
    <r>
      <rPr>
        <sz val="11"/>
        <rFont val="MS Gothic"/>
        <family val="3"/>
      </rPr>
      <t>333KB</t>
    </r>
  </si>
  <si>
    <r>
      <rPr>
        <sz val="11"/>
        <rFont val="MS Gothic"/>
        <family val="3"/>
      </rPr>
      <t>LB333KB</t>
    </r>
  </si>
  <si>
    <r>
      <rPr>
        <sz val="11"/>
        <rFont val="MS Gothic"/>
        <family val="3"/>
      </rPr>
      <t>343KB</t>
    </r>
  </si>
  <si>
    <r>
      <rPr>
        <sz val="11"/>
        <rFont val="MS Gothic"/>
        <family val="3"/>
      </rPr>
      <t>LB343KB</t>
    </r>
  </si>
  <si>
    <r>
      <rPr>
        <sz val="11"/>
        <rFont val="MS Gothic"/>
        <family val="3"/>
      </rPr>
      <t>373KB</t>
    </r>
  </si>
  <si>
    <r>
      <rPr>
        <sz val="11"/>
        <rFont val="MS Gothic"/>
        <family val="3"/>
      </rPr>
      <t>LB373KB</t>
    </r>
  </si>
  <si>
    <r>
      <rPr>
        <sz val="11"/>
        <rFont val="MS Gothic"/>
        <family val="3"/>
      </rPr>
      <t>315KB</t>
    </r>
  </si>
  <si>
    <r>
      <rPr>
        <sz val="11"/>
        <rFont val="MS Gothic"/>
        <family val="3"/>
      </rPr>
      <t>LB315KB</t>
    </r>
  </si>
  <si>
    <r>
      <rPr>
        <sz val="11"/>
        <rFont val="MS Gothic"/>
        <family val="3"/>
      </rPr>
      <t>335KB</t>
    </r>
  </si>
  <si>
    <r>
      <rPr>
        <sz val="11"/>
        <rFont val="MS Gothic"/>
        <family val="3"/>
      </rPr>
      <t>LB335KB</t>
    </r>
  </si>
  <si>
    <r>
      <rPr>
        <sz val="11"/>
        <rFont val="MS Gothic"/>
        <family val="3"/>
      </rPr>
      <t>345KB</t>
    </r>
  </si>
  <si>
    <r>
      <rPr>
        <sz val="11"/>
        <rFont val="MS Gothic"/>
        <family val="3"/>
      </rPr>
      <t>LB345KB</t>
    </r>
  </si>
  <si>
    <r>
      <rPr>
        <sz val="11"/>
        <rFont val="MS Gothic"/>
        <family val="3"/>
      </rPr>
      <t>375KB</t>
    </r>
  </si>
  <si>
    <r>
      <rPr>
        <sz val="11"/>
        <rFont val="MS Gothic"/>
        <family val="3"/>
      </rPr>
      <t>LB375KB</t>
    </r>
  </si>
  <si>
    <r>
      <rPr>
        <sz val="11"/>
        <rFont val="MS Gothic"/>
        <family val="3"/>
      </rPr>
      <t>313KC</t>
    </r>
  </si>
  <si>
    <r>
      <rPr>
        <sz val="11"/>
        <rFont val="MS Gothic"/>
        <family val="3"/>
      </rPr>
      <t>LB313KC</t>
    </r>
  </si>
  <si>
    <r>
      <rPr>
        <sz val="11"/>
        <rFont val="MS Gothic"/>
        <family val="3"/>
      </rPr>
      <t>木扉（ツマミCタイプ）</t>
    </r>
  </si>
  <si>
    <r>
      <rPr>
        <sz val="11"/>
        <rFont val="MS Gothic"/>
        <family val="3"/>
      </rPr>
      <t>333KC</t>
    </r>
  </si>
  <si>
    <r>
      <rPr>
        <sz val="11"/>
        <rFont val="MS Gothic"/>
        <family val="3"/>
      </rPr>
      <t>LB333KC</t>
    </r>
  </si>
  <si>
    <r>
      <rPr>
        <sz val="11"/>
        <rFont val="MS Gothic"/>
        <family val="3"/>
      </rPr>
      <t>343KC</t>
    </r>
  </si>
  <si>
    <r>
      <rPr>
        <sz val="11"/>
        <rFont val="MS Gothic"/>
        <family val="3"/>
      </rPr>
      <t>LB343KC</t>
    </r>
  </si>
  <si>
    <r>
      <rPr>
        <sz val="11"/>
        <rFont val="MS Gothic"/>
        <family val="3"/>
      </rPr>
      <t>373KC</t>
    </r>
  </si>
  <si>
    <r>
      <rPr>
        <sz val="11"/>
        <rFont val="MS Gothic"/>
        <family val="3"/>
      </rPr>
      <t>LB373KC</t>
    </r>
  </si>
  <si>
    <r>
      <rPr>
        <sz val="11"/>
        <rFont val="MS Gothic"/>
        <family val="3"/>
      </rPr>
      <t>315KC</t>
    </r>
  </si>
  <si>
    <r>
      <rPr>
        <sz val="11"/>
        <rFont val="MS Gothic"/>
        <family val="3"/>
      </rPr>
      <t>LB315KC</t>
    </r>
  </si>
  <si>
    <r>
      <rPr>
        <sz val="11"/>
        <rFont val="MS Gothic"/>
        <family val="3"/>
      </rPr>
      <t>335KC</t>
    </r>
  </si>
  <si>
    <r>
      <rPr>
        <sz val="11"/>
        <rFont val="MS Gothic"/>
        <family val="3"/>
      </rPr>
      <t>LB335KC</t>
    </r>
  </si>
  <si>
    <r>
      <rPr>
        <sz val="11"/>
        <rFont val="MS Gothic"/>
        <family val="3"/>
      </rPr>
      <t>345KC</t>
    </r>
  </si>
  <si>
    <r>
      <rPr>
        <sz val="11"/>
        <rFont val="MS Gothic"/>
        <family val="3"/>
      </rPr>
      <t>LB345KC</t>
    </r>
  </si>
  <si>
    <r>
      <rPr>
        <sz val="11"/>
        <rFont val="MS Gothic"/>
        <family val="3"/>
      </rPr>
      <t>375KC</t>
    </r>
  </si>
  <si>
    <r>
      <rPr>
        <sz val="11"/>
        <rFont val="MS Gothic"/>
        <family val="3"/>
      </rPr>
      <t>LB375KC</t>
    </r>
  </si>
  <si>
    <r>
      <rPr>
        <sz val="11"/>
        <rFont val="MS Gothic"/>
        <family val="3"/>
      </rPr>
      <t>733G</t>
    </r>
  </si>
  <si>
    <r>
      <rPr>
        <sz val="11"/>
        <rFont val="MS Gothic"/>
        <family val="3"/>
      </rPr>
      <t>LB733G</t>
    </r>
  </si>
  <si>
    <r>
      <rPr>
        <sz val="11"/>
        <rFont val="MS Gothic"/>
        <family val="3"/>
      </rPr>
      <t>アクリル扉</t>
    </r>
  </si>
  <si>
    <r>
      <rPr>
        <sz val="11"/>
        <rFont val="MS Gothic"/>
        <family val="3"/>
      </rPr>
      <t>743G</t>
    </r>
  </si>
  <si>
    <r>
      <rPr>
        <sz val="11"/>
        <rFont val="MS Gothic"/>
        <family val="3"/>
      </rPr>
      <t>LB743G</t>
    </r>
  </si>
  <si>
    <r>
      <rPr>
        <sz val="11"/>
        <rFont val="MS Gothic"/>
        <family val="3"/>
      </rPr>
      <t>735G</t>
    </r>
  </si>
  <si>
    <r>
      <rPr>
        <sz val="11"/>
        <rFont val="MS Gothic"/>
        <family val="3"/>
      </rPr>
      <t>LB735G</t>
    </r>
  </si>
  <si>
    <r>
      <rPr>
        <sz val="11"/>
        <rFont val="MS Gothic"/>
        <family val="3"/>
      </rPr>
      <t>745G</t>
    </r>
  </si>
  <si>
    <r>
      <rPr>
        <sz val="11"/>
        <rFont val="MS Gothic"/>
        <family val="3"/>
      </rPr>
      <t>LB745G</t>
    </r>
  </si>
  <si>
    <r>
      <rPr>
        <sz val="11"/>
        <rFont val="MS Gothic"/>
        <family val="3"/>
      </rPr>
      <t>403H</t>
    </r>
  </si>
  <si>
    <r>
      <rPr>
        <sz val="11"/>
        <rFont val="MS Gothic"/>
        <family val="3"/>
      </rPr>
      <t>LB403H</t>
    </r>
  </si>
  <si>
    <r>
      <rPr>
        <sz val="11"/>
        <rFont val="MS Gothic"/>
        <family val="3"/>
      </rPr>
      <t>引出し（ハンドルタイプ）</t>
    </r>
  </si>
  <si>
    <r>
      <rPr>
        <sz val="11"/>
        <rFont val="MS Gothic"/>
        <family val="3"/>
      </rPr>
      <t>幅360用×奥行280用×高100</t>
    </r>
  </si>
  <si>
    <r>
      <rPr>
        <sz val="11"/>
        <rFont val="MS Gothic"/>
        <family val="3"/>
      </rPr>
      <t>433H</t>
    </r>
  </si>
  <si>
    <r>
      <rPr>
        <sz val="11"/>
        <rFont val="MS Gothic"/>
        <family val="3"/>
      </rPr>
      <t>LB433H</t>
    </r>
  </si>
  <si>
    <r>
      <rPr>
        <sz val="11"/>
        <rFont val="MS Gothic"/>
        <family val="3"/>
      </rPr>
      <t>幅360用×奥行280用×高200</t>
    </r>
  </si>
  <si>
    <r>
      <rPr>
        <sz val="11"/>
        <rFont val="MS Gothic"/>
        <family val="3"/>
      </rPr>
      <t>405H</t>
    </r>
  </si>
  <si>
    <r>
      <rPr>
        <sz val="11"/>
        <rFont val="MS Gothic"/>
        <family val="3"/>
      </rPr>
      <t>LB405H</t>
    </r>
  </si>
  <si>
    <r>
      <rPr>
        <sz val="11"/>
        <rFont val="MS Gothic"/>
        <family val="3"/>
      </rPr>
      <t>幅580用×奥行280用×高100</t>
    </r>
  </si>
  <si>
    <r>
      <rPr>
        <sz val="11"/>
        <rFont val="MS Gothic"/>
        <family val="3"/>
      </rPr>
      <t>435H</t>
    </r>
  </si>
  <si>
    <r>
      <rPr>
        <sz val="11"/>
        <rFont val="MS Gothic"/>
        <family val="3"/>
      </rPr>
      <t>LB435H</t>
    </r>
  </si>
  <si>
    <r>
      <rPr>
        <sz val="11"/>
        <rFont val="MS Gothic"/>
        <family val="3"/>
      </rPr>
      <t>幅580用×奥行280用×高200</t>
    </r>
  </si>
  <si>
    <r>
      <rPr>
        <sz val="11"/>
        <rFont val="MS Gothic"/>
        <family val="3"/>
      </rPr>
      <t>407H</t>
    </r>
  </si>
  <si>
    <r>
      <rPr>
        <sz val="11"/>
        <rFont val="MS Gothic"/>
        <family val="3"/>
      </rPr>
      <t>LB407H</t>
    </r>
  </si>
  <si>
    <r>
      <rPr>
        <sz val="11"/>
        <rFont val="MS Gothic"/>
        <family val="3"/>
      </rPr>
      <t>幅740用×奥行280用×高100</t>
    </r>
  </si>
  <si>
    <r>
      <rPr>
        <sz val="11"/>
        <rFont val="MS Gothic"/>
        <family val="3"/>
      </rPr>
      <t>437H</t>
    </r>
  </si>
  <si>
    <r>
      <rPr>
        <sz val="11"/>
        <rFont val="MS Gothic"/>
        <family val="3"/>
      </rPr>
      <t>LB437H</t>
    </r>
  </si>
  <si>
    <r>
      <rPr>
        <sz val="11"/>
        <rFont val="MS Gothic"/>
        <family val="3"/>
      </rPr>
      <t>幅740用×奥行280用×高200</t>
    </r>
  </si>
  <si>
    <r>
      <rPr>
        <sz val="11"/>
        <rFont val="MS Gothic"/>
        <family val="3"/>
      </rPr>
      <t>413H</t>
    </r>
  </si>
  <si>
    <r>
      <rPr>
        <sz val="11"/>
        <rFont val="MS Gothic"/>
        <family val="3"/>
      </rPr>
      <t>LB413H</t>
    </r>
  </si>
  <si>
    <r>
      <rPr>
        <sz val="11"/>
        <rFont val="MS Gothic"/>
        <family val="3"/>
      </rPr>
      <t>幅360用×奥行400用×高100</t>
    </r>
  </si>
  <si>
    <r>
      <rPr>
        <sz val="11"/>
        <rFont val="MS Gothic"/>
        <family val="3"/>
      </rPr>
      <t>423H</t>
    </r>
  </si>
  <si>
    <r>
      <rPr>
        <sz val="11"/>
        <rFont val="MS Gothic"/>
        <family val="3"/>
      </rPr>
      <t>LB423H</t>
    </r>
  </si>
  <si>
    <r>
      <rPr>
        <sz val="11"/>
        <rFont val="MS Gothic"/>
        <family val="3"/>
      </rPr>
      <t>幅360用×奥行400用×高200</t>
    </r>
  </si>
  <si>
    <r>
      <rPr>
        <sz val="11"/>
        <rFont val="MS Gothic"/>
        <family val="3"/>
      </rPr>
      <t>415H</t>
    </r>
  </si>
  <si>
    <r>
      <rPr>
        <sz val="11"/>
        <rFont val="MS Gothic"/>
        <family val="3"/>
      </rPr>
      <t>LB415H</t>
    </r>
  </si>
  <si>
    <r>
      <rPr>
        <sz val="11"/>
        <rFont val="MS Gothic"/>
        <family val="3"/>
      </rPr>
      <t>幅580用×奥行400用×高100</t>
    </r>
  </si>
  <si>
    <r>
      <rPr>
        <sz val="11"/>
        <rFont val="MS Gothic"/>
        <family val="3"/>
      </rPr>
      <t>425H</t>
    </r>
  </si>
  <si>
    <r>
      <rPr>
        <sz val="11"/>
        <rFont val="MS Gothic"/>
        <family val="3"/>
      </rPr>
      <t>LB425H</t>
    </r>
  </si>
  <si>
    <r>
      <rPr>
        <sz val="11"/>
        <rFont val="MS Gothic"/>
        <family val="3"/>
      </rPr>
      <t>幅580用×奥行400用×高200</t>
    </r>
  </si>
  <si>
    <r>
      <rPr>
        <sz val="11"/>
        <rFont val="MS Gothic"/>
        <family val="3"/>
      </rPr>
      <t>417H</t>
    </r>
  </si>
  <si>
    <r>
      <rPr>
        <sz val="11"/>
        <rFont val="MS Gothic"/>
        <family val="3"/>
      </rPr>
      <t>LB417H</t>
    </r>
  </si>
  <si>
    <r>
      <rPr>
        <sz val="11"/>
        <rFont val="MS Gothic"/>
        <family val="3"/>
      </rPr>
      <t>幅740用×奥行400用×高100</t>
    </r>
  </si>
  <si>
    <r>
      <rPr>
        <sz val="11"/>
        <rFont val="MS Gothic"/>
        <family val="3"/>
      </rPr>
      <t>427H</t>
    </r>
  </si>
  <si>
    <r>
      <rPr>
        <sz val="11"/>
        <rFont val="MS Gothic"/>
        <family val="3"/>
      </rPr>
      <t>LB427H</t>
    </r>
  </si>
  <si>
    <r>
      <rPr>
        <sz val="11"/>
        <rFont val="MS Gothic"/>
        <family val="3"/>
      </rPr>
      <t>幅740用×奥行400用×高200</t>
    </r>
  </si>
  <si>
    <r>
      <rPr>
        <sz val="11"/>
        <rFont val="MS Gothic"/>
        <family val="3"/>
      </rPr>
      <t>403KA</t>
    </r>
  </si>
  <si>
    <r>
      <rPr>
        <sz val="11"/>
        <rFont val="MS Gothic"/>
        <family val="3"/>
      </rPr>
      <t>LB403KA</t>
    </r>
  </si>
  <si>
    <r>
      <rPr>
        <sz val="11"/>
        <rFont val="MS Gothic"/>
        <family val="3"/>
      </rPr>
      <t>引出し（ツマミAタイプ）</t>
    </r>
  </si>
  <si>
    <r>
      <rPr>
        <sz val="11"/>
        <rFont val="MS Gothic"/>
        <family val="3"/>
      </rPr>
      <t>433KA</t>
    </r>
  </si>
  <si>
    <r>
      <rPr>
        <sz val="11"/>
        <rFont val="MS Gothic"/>
        <family val="3"/>
      </rPr>
      <t>LB433KA</t>
    </r>
  </si>
  <si>
    <r>
      <rPr>
        <sz val="11"/>
        <rFont val="MS Gothic"/>
        <family val="3"/>
      </rPr>
      <t>405KA</t>
    </r>
  </si>
  <si>
    <r>
      <rPr>
        <sz val="11"/>
        <rFont val="MS Gothic"/>
        <family val="3"/>
      </rPr>
      <t>LB405KA</t>
    </r>
  </si>
  <si>
    <r>
      <rPr>
        <sz val="11"/>
        <rFont val="MS Gothic"/>
        <family val="3"/>
      </rPr>
      <t>435KA</t>
    </r>
  </si>
  <si>
    <r>
      <rPr>
        <sz val="11"/>
        <rFont val="MS Gothic"/>
        <family val="3"/>
      </rPr>
      <t>LB435KA</t>
    </r>
  </si>
  <si>
    <r>
      <rPr>
        <sz val="11"/>
        <rFont val="MS Gothic"/>
        <family val="3"/>
      </rPr>
      <t>407KA</t>
    </r>
  </si>
  <si>
    <r>
      <rPr>
        <sz val="11"/>
        <rFont val="MS Gothic"/>
        <family val="3"/>
      </rPr>
      <t>LB407KA</t>
    </r>
  </si>
  <si>
    <r>
      <rPr>
        <sz val="11"/>
        <rFont val="MS Gothic"/>
        <family val="3"/>
      </rPr>
      <t>437KA</t>
    </r>
  </si>
  <si>
    <r>
      <rPr>
        <sz val="11"/>
        <rFont val="MS Gothic"/>
        <family val="3"/>
      </rPr>
      <t>LB437KA</t>
    </r>
  </si>
  <si>
    <r>
      <rPr>
        <sz val="11"/>
        <rFont val="MS Gothic"/>
        <family val="3"/>
      </rPr>
      <t>413KA</t>
    </r>
  </si>
  <si>
    <r>
      <rPr>
        <sz val="11"/>
        <rFont val="MS Gothic"/>
        <family val="3"/>
      </rPr>
      <t>LB413KA</t>
    </r>
  </si>
  <si>
    <r>
      <rPr>
        <sz val="11"/>
        <rFont val="MS Gothic"/>
        <family val="3"/>
      </rPr>
      <t>423KA</t>
    </r>
  </si>
  <si>
    <r>
      <rPr>
        <sz val="11"/>
        <rFont val="MS Gothic"/>
        <family val="3"/>
      </rPr>
      <t>LB423KA</t>
    </r>
  </si>
  <si>
    <r>
      <rPr>
        <sz val="11"/>
        <rFont val="MS Gothic"/>
        <family val="3"/>
      </rPr>
      <t>415KA</t>
    </r>
  </si>
  <si>
    <r>
      <rPr>
        <sz val="11"/>
        <rFont val="MS Gothic"/>
        <family val="3"/>
      </rPr>
      <t>LB415KA</t>
    </r>
  </si>
  <si>
    <r>
      <rPr>
        <sz val="11"/>
        <rFont val="MS Gothic"/>
        <family val="3"/>
      </rPr>
      <t>425KA</t>
    </r>
  </si>
  <si>
    <r>
      <rPr>
        <sz val="11"/>
        <rFont val="MS Gothic"/>
        <family val="3"/>
      </rPr>
      <t>LB425KA</t>
    </r>
  </si>
  <si>
    <r>
      <rPr>
        <sz val="11"/>
        <rFont val="MS Gothic"/>
        <family val="3"/>
      </rPr>
      <t>417KA</t>
    </r>
  </si>
  <si>
    <r>
      <rPr>
        <sz val="11"/>
        <rFont val="MS Gothic"/>
        <family val="3"/>
      </rPr>
      <t>LB417KA</t>
    </r>
  </si>
  <si>
    <r>
      <rPr>
        <sz val="11"/>
        <rFont val="MS Gothic"/>
        <family val="3"/>
      </rPr>
      <t>427KA</t>
    </r>
  </si>
  <si>
    <r>
      <rPr>
        <sz val="11"/>
        <rFont val="MS Gothic"/>
        <family val="3"/>
      </rPr>
      <t>LB427KA</t>
    </r>
  </si>
  <si>
    <r>
      <rPr>
        <sz val="11"/>
        <rFont val="MS Gothic"/>
        <family val="3"/>
      </rPr>
      <t>403KB</t>
    </r>
  </si>
  <si>
    <r>
      <rPr>
        <sz val="11"/>
        <rFont val="MS Gothic"/>
        <family val="3"/>
      </rPr>
      <t>LB403KB</t>
    </r>
  </si>
  <si>
    <r>
      <rPr>
        <sz val="11"/>
        <rFont val="MS Gothic"/>
        <family val="3"/>
      </rPr>
      <t>引出し（ツマミBタイプ）</t>
    </r>
  </si>
  <si>
    <r>
      <rPr>
        <sz val="11"/>
        <rFont val="MS Gothic"/>
        <family val="3"/>
      </rPr>
      <t>433KB</t>
    </r>
  </si>
  <si>
    <r>
      <rPr>
        <sz val="11"/>
        <rFont val="MS Gothic"/>
        <family val="3"/>
      </rPr>
      <t>LB433KB</t>
    </r>
  </si>
  <si>
    <r>
      <rPr>
        <sz val="11"/>
        <rFont val="MS Gothic"/>
        <family val="3"/>
      </rPr>
      <t>405KB</t>
    </r>
  </si>
  <si>
    <r>
      <rPr>
        <sz val="11"/>
        <rFont val="MS Gothic"/>
        <family val="3"/>
      </rPr>
      <t>LB405KB</t>
    </r>
  </si>
  <si>
    <r>
      <rPr>
        <sz val="11"/>
        <rFont val="MS Gothic"/>
        <family val="3"/>
      </rPr>
      <t>435KB</t>
    </r>
  </si>
  <si>
    <r>
      <rPr>
        <sz val="11"/>
        <rFont val="MS Gothic"/>
        <family val="3"/>
      </rPr>
      <t>LB435KB</t>
    </r>
  </si>
  <si>
    <r>
      <rPr>
        <sz val="11"/>
        <rFont val="MS Gothic"/>
        <family val="3"/>
      </rPr>
      <t>407KB</t>
    </r>
  </si>
  <si>
    <r>
      <rPr>
        <sz val="11"/>
        <rFont val="MS Gothic"/>
        <family val="3"/>
      </rPr>
      <t>LB407KB</t>
    </r>
  </si>
  <si>
    <r>
      <rPr>
        <sz val="11"/>
        <rFont val="MS Gothic"/>
        <family val="3"/>
      </rPr>
      <t>437KB</t>
    </r>
  </si>
  <si>
    <r>
      <rPr>
        <sz val="11"/>
        <rFont val="MS Gothic"/>
        <family val="3"/>
      </rPr>
      <t>LB437KB</t>
    </r>
  </si>
  <si>
    <r>
      <rPr>
        <sz val="11"/>
        <rFont val="MS Gothic"/>
        <family val="3"/>
      </rPr>
      <t>413KB</t>
    </r>
  </si>
  <si>
    <r>
      <rPr>
        <sz val="11"/>
        <rFont val="MS Gothic"/>
        <family val="3"/>
      </rPr>
      <t>LB413KB</t>
    </r>
  </si>
  <si>
    <r>
      <rPr>
        <sz val="11"/>
        <rFont val="MS Gothic"/>
        <family val="3"/>
      </rPr>
      <t>423KB</t>
    </r>
  </si>
  <si>
    <r>
      <rPr>
        <sz val="11"/>
        <rFont val="MS Gothic"/>
        <family val="3"/>
      </rPr>
      <t>LB423KB</t>
    </r>
  </si>
  <si>
    <r>
      <rPr>
        <sz val="11"/>
        <rFont val="MS Gothic"/>
        <family val="3"/>
      </rPr>
      <t>415KB</t>
    </r>
  </si>
  <si>
    <r>
      <rPr>
        <sz val="11"/>
        <rFont val="MS Gothic"/>
        <family val="3"/>
      </rPr>
      <t>LB415KB</t>
    </r>
  </si>
  <si>
    <r>
      <rPr>
        <sz val="11"/>
        <rFont val="MS Gothic"/>
        <family val="3"/>
      </rPr>
      <t>425KB</t>
    </r>
  </si>
  <si>
    <r>
      <rPr>
        <sz val="11"/>
        <rFont val="MS Gothic"/>
        <family val="3"/>
      </rPr>
      <t>LB425KB</t>
    </r>
  </si>
  <si>
    <r>
      <rPr>
        <sz val="11"/>
        <rFont val="MS Gothic"/>
        <family val="3"/>
      </rPr>
      <t>417KB</t>
    </r>
  </si>
  <si>
    <r>
      <rPr>
        <sz val="11"/>
        <rFont val="MS Gothic"/>
        <family val="3"/>
      </rPr>
      <t>LB417KB</t>
    </r>
  </si>
  <si>
    <r>
      <rPr>
        <sz val="11"/>
        <rFont val="MS Gothic"/>
        <family val="3"/>
      </rPr>
      <t>427KB</t>
    </r>
  </si>
  <si>
    <r>
      <rPr>
        <sz val="11"/>
        <rFont val="MS Gothic"/>
        <family val="3"/>
      </rPr>
      <t>LB427KB</t>
    </r>
  </si>
  <si>
    <r>
      <rPr>
        <sz val="11"/>
        <rFont val="MS Gothic"/>
        <family val="3"/>
      </rPr>
      <t>403KC</t>
    </r>
  </si>
  <si>
    <r>
      <rPr>
        <sz val="11"/>
        <rFont val="MS Gothic"/>
        <family val="3"/>
      </rPr>
      <t>LB403KC</t>
    </r>
  </si>
  <si>
    <r>
      <rPr>
        <sz val="11"/>
        <rFont val="MS Gothic"/>
        <family val="3"/>
      </rPr>
      <t>引出し（ツマミCタイプ）</t>
    </r>
  </si>
  <si>
    <r>
      <rPr>
        <sz val="11"/>
        <rFont val="MS Gothic"/>
        <family val="3"/>
      </rPr>
      <t>433KC</t>
    </r>
  </si>
  <si>
    <r>
      <rPr>
        <sz val="11"/>
        <rFont val="MS Gothic"/>
        <family val="3"/>
      </rPr>
      <t>LB433KC</t>
    </r>
  </si>
  <si>
    <r>
      <rPr>
        <sz val="11"/>
        <rFont val="MS Gothic"/>
        <family val="3"/>
      </rPr>
      <t>405KC</t>
    </r>
  </si>
  <si>
    <r>
      <rPr>
        <sz val="11"/>
        <rFont val="MS Gothic"/>
        <family val="3"/>
      </rPr>
      <t>LB405KC</t>
    </r>
  </si>
  <si>
    <r>
      <rPr>
        <sz val="11"/>
        <rFont val="MS Gothic"/>
        <family val="3"/>
      </rPr>
      <t>435KC</t>
    </r>
  </si>
  <si>
    <r>
      <rPr>
        <sz val="11"/>
        <rFont val="MS Gothic"/>
        <family val="3"/>
      </rPr>
      <t>LB435KC</t>
    </r>
  </si>
  <si>
    <r>
      <rPr>
        <sz val="11"/>
        <rFont val="MS Gothic"/>
        <family val="3"/>
      </rPr>
      <t>407KC</t>
    </r>
  </si>
  <si>
    <r>
      <rPr>
        <sz val="11"/>
        <rFont val="MS Gothic"/>
        <family val="3"/>
      </rPr>
      <t>LB407KC</t>
    </r>
  </si>
  <si>
    <r>
      <rPr>
        <sz val="11"/>
        <rFont val="MS Gothic"/>
        <family val="3"/>
      </rPr>
      <t>437KC</t>
    </r>
  </si>
  <si>
    <r>
      <rPr>
        <sz val="11"/>
        <rFont val="MS Gothic"/>
        <family val="3"/>
      </rPr>
      <t>LB437KC</t>
    </r>
  </si>
  <si>
    <r>
      <rPr>
        <sz val="11"/>
        <rFont val="MS Gothic"/>
        <family val="3"/>
      </rPr>
      <t>413KC</t>
    </r>
  </si>
  <si>
    <r>
      <rPr>
        <sz val="11"/>
        <rFont val="MS Gothic"/>
        <family val="3"/>
      </rPr>
      <t>LB413KC</t>
    </r>
  </si>
  <si>
    <r>
      <rPr>
        <sz val="11"/>
        <rFont val="MS Gothic"/>
        <family val="3"/>
      </rPr>
      <t>423KC</t>
    </r>
  </si>
  <si>
    <r>
      <rPr>
        <sz val="11"/>
        <rFont val="MS Gothic"/>
        <family val="3"/>
      </rPr>
      <t>LB423KC</t>
    </r>
  </si>
  <si>
    <r>
      <rPr>
        <sz val="11"/>
        <rFont val="MS Gothic"/>
        <family val="3"/>
      </rPr>
      <t>415KC</t>
    </r>
  </si>
  <si>
    <r>
      <rPr>
        <sz val="11"/>
        <rFont val="MS Gothic"/>
        <family val="3"/>
      </rPr>
      <t>LB415KC</t>
    </r>
  </si>
  <si>
    <r>
      <rPr>
        <sz val="11"/>
        <rFont val="MS Gothic"/>
        <family val="3"/>
      </rPr>
      <t>425KC</t>
    </r>
  </si>
  <si>
    <r>
      <rPr>
        <sz val="11"/>
        <rFont val="MS Gothic"/>
        <family val="3"/>
      </rPr>
      <t>LB425KC</t>
    </r>
  </si>
  <si>
    <r>
      <rPr>
        <sz val="11"/>
        <rFont val="MS Gothic"/>
        <family val="3"/>
      </rPr>
      <t>417KC</t>
    </r>
  </si>
  <si>
    <r>
      <rPr>
        <sz val="11"/>
        <rFont val="MS Gothic"/>
        <family val="3"/>
      </rPr>
      <t>LB417KC</t>
    </r>
  </si>
  <si>
    <r>
      <rPr>
        <sz val="11"/>
        <rFont val="MS Gothic"/>
        <family val="3"/>
      </rPr>
      <t>427KC</t>
    </r>
  </si>
  <si>
    <r>
      <rPr>
        <sz val="11"/>
        <rFont val="MS Gothic"/>
        <family val="3"/>
      </rPr>
      <t>LB427KC</t>
    </r>
  </si>
  <si>
    <r>
      <rPr>
        <sz val="11"/>
        <rFont val="MS Gothic"/>
        <family val="3"/>
      </rPr>
      <t>LB610</t>
    </r>
  </si>
  <si>
    <r>
      <rPr>
        <sz val="11"/>
        <rFont val="MS Gothic"/>
        <family val="3"/>
      </rPr>
      <t>スライド棚板</t>
    </r>
  </si>
  <si>
    <r>
      <rPr>
        <sz val="11"/>
        <rFont val="MS Gothic"/>
        <family val="3"/>
      </rPr>
      <t>LB630</t>
    </r>
  </si>
  <si>
    <r>
      <rPr>
        <sz val="11"/>
        <rFont val="MS Gothic"/>
        <family val="3"/>
      </rPr>
      <t>LB670</t>
    </r>
  </si>
  <si>
    <r>
      <rPr>
        <sz val="11"/>
        <rFont val="MS Gothic"/>
        <family val="3"/>
      </rPr>
      <t>LB101</t>
    </r>
  </si>
  <si>
    <r>
      <rPr>
        <sz val="11"/>
        <rFont val="MS Gothic"/>
        <family val="3"/>
      </rPr>
      <t>フリッパードア</t>
    </r>
  </si>
  <si>
    <r>
      <rPr>
        <sz val="11"/>
        <rFont val="MS Gothic"/>
        <family val="3"/>
      </rPr>
      <t>幅360×奥行280/400兼用×高380</t>
    </r>
  </si>
  <si>
    <r>
      <rPr>
        <sz val="11"/>
        <rFont val="MS Gothic"/>
        <family val="3"/>
      </rPr>
      <t>LB881</t>
    </r>
  </si>
  <si>
    <r>
      <rPr>
        <sz val="11"/>
        <rFont val="MS Gothic"/>
        <family val="3"/>
      </rPr>
      <t>ストッパー（1本入り）</t>
    </r>
  </si>
  <si>
    <r>
      <rPr>
        <sz val="11"/>
        <rFont val="MS Gothic"/>
        <family val="3"/>
      </rPr>
      <t>幅360用</t>
    </r>
  </si>
  <si>
    <r>
      <rPr>
        <sz val="11"/>
        <rFont val="MS Gothic"/>
        <family val="3"/>
      </rPr>
      <t>LB883</t>
    </r>
  </si>
  <si>
    <r>
      <rPr>
        <sz val="11"/>
        <rFont val="MS Gothic"/>
        <family val="3"/>
      </rPr>
      <t>幅580用</t>
    </r>
  </si>
  <si>
    <r>
      <rPr>
        <sz val="11"/>
        <rFont val="MS Gothic"/>
        <family val="3"/>
      </rPr>
      <t>LB884</t>
    </r>
  </si>
  <si>
    <r>
      <rPr>
        <sz val="11"/>
        <rFont val="MS Gothic"/>
        <family val="3"/>
      </rPr>
      <t>幅740用</t>
    </r>
  </si>
  <si>
    <r>
      <rPr>
        <sz val="11"/>
        <rFont val="MS Gothic"/>
        <family val="3"/>
      </rPr>
      <t>F881</t>
    </r>
  </si>
  <si>
    <r>
      <rPr>
        <sz val="11"/>
        <rFont val="MS Gothic"/>
        <family val="3"/>
      </rPr>
      <t>LBF881</t>
    </r>
  </si>
  <si>
    <r>
      <rPr>
        <sz val="11"/>
        <rFont val="MS Gothic"/>
        <family val="3"/>
      </rPr>
      <t>フリーストッパー（1本入り）</t>
    </r>
  </si>
  <si>
    <r>
      <rPr>
        <sz val="11"/>
        <rFont val="MS Gothic"/>
        <family val="3"/>
      </rPr>
      <t>F883</t>
    </r>
  </si>
  <si>
    <r>
      <rPr>
        <sz val="11"/>
        <rFont val="MS Gothic"/>
        <family val="3"/>
      </rPr>
      <t>LBF883</t>
    </r>
  </si>
  <si>
    <r>
      <rPr>
        <sz val="11"/>
        <rFont val="MS Gothic"/>
        <family val="3"/>
      </rPr>
      <t>F884</t>
    </r>
  </si>
  <si>
    <r>
      <rPr>
        <sz val="11"/>
        <rFont val="MS Gothic"/>
        <family val="3"/>
      </rPr>
      <t>LBF884</t>
    </r>
  </si>
  <si>
    <r>
      <rPr>
        <sz val="11"/>
        <rFont val="MS Gothic"/>
        <family val="3"/>
      </rPr>
      <t>LB690</t>
    </r>
  </si>
  <si>
    <r>
      <rPr>
        <sz val="11"/>
        <rFont val="MS Gothic"/>
        <family val="3"/>
      </rPr>
      <t>デスク棚板</t>
    </r>
  </si>
  <si>
    <r>
      <rPr>
        <sz val="11"/>
        <rFont val="MS Gothic"/>
        <family val="3"/>
      </rPr>
      <t>幅740用×奥行450</t>
    </r>
  </si>
  <si>
    <r>
      <rPr>
        <sz val="11"/>
        <rFont val="MS Gothic"/>
        <family val="3"/>
      </rPr>
      <t>LB950KVS</t>
    </r>
  </si>
  <si>
    <r>
      <rPr>
        <sz val="11"/>
        <rFont val="MS Gothic"/>
        <family val="3"/>
      </rPr>
      <t>アップダウンレッグ</t>
    </r>
  </si>
  <si>
    <r>
      <rPr>
        <sz val="11"/>
        <rFont val="MS Gothic"/>
        <family val="3"/>
      </rPr>
      <t>Φ43×奥行680～980</t>
    </r>
  </si>
  <si>
    <r>
      <rPr>
        <sz val="11"/>
        <rFont val="MS Gothic"/>
        <family val="3"/>
      </rPr>
      <t>LB80</t>
    </r>
  </si>
  <si>
    <r>
      <rPr>
        <sz val="11"/>
        <rFont val="MS Gothic"/>
        <family val="3"/>
      </rPr>
      <t>L型金具（４個入）</t>
    </r>
  </si>
  <si>
    <r>
      <rPr>
        <sz val="11"/>
        <rFont val="MS Gothic"/>
        <family val="3"/>
      </rPr>
      <t>-</t>
    </r>
  </si>
  <si>
    <r>
      <rPr>
        <sz val="11"/>
        <rFont val="MS Gothic"/>
        <family val="3"/>
      </rPr>
      <t>LB82</t>
    </r>
  </si>
  <si>
    <r>
      <rPr>
        <sz val="11"/>
        <rFont val="MS Gothic"/>
        <family val="3"/>
      </rPr>
      <t>I型金具（４個入）</t>
    </r>
  </si>
  <si>
    <r>
      <rPr>
        <sz val="11"/>
        <rFont val="MS Gothic"/>
        <family val="3"/>
      </rPr>
      <t>LB85</t>
    </r>
  </si>
  <si>
    <r>
      <rPr>
        <sz val="11"/>
        <rFont val="MS Gothic"/>
        <family val="3"/>
      </rPr>
      <t>ベース金具（４個入）</t>
    </r>
  </si>
  <si>
    <r>
      <rPr>
        <sz val="11"/>
        <rFont val="MS Gothic"/>
        <family val="3"/>
      </rPr>
      <t>LB86</t>
    </r>
  </si>
  <si>
    <r>
      <rPr>
        <sz val="11"/>
        <rFont val="MS Gothic"/>
        <family val="3"/>
      </rPr>
      <t>棚板ピン（２０本入）</t>
    </r>
  </si>
  <si>
    <r>
      <rPr>
        <sz val="11"/>
        <rFont val="MS Gothic"/>
        <family val="3"/>
      </rPr>
      <t>LB88</t>
    </r>
  </si>
  <si>
    <r>
      <rPr>
        <sz val="11"/>
        <rFont val="MS Gothic"/>
        <family val="3"/>
      </rPr>
      <t>背板用クギ（３０本入）</t>
    </r>
  </si>
  <si>
    <r>
      <rPr>
        <sz val="11"/>
        <rFont val="MS Gothic"/>
        <family val="3"/>
      </rPr>
      <t>LB90</t>
    </r>
  </si>
  <si>
    <r>
      <rPr>
        <sz val="11"/>
        <rFont val="MS Gothic"/>
        <family val="3"/>
      </rPr>
      <t>背面取付金具（2個入）</t>
    </r>
  </si>
  <si>
    <r>
      <rPr>
        <sz val="11"/>
        <rFont val="MS Gothic"/>
        <family val="3"/>
      </rPr>
      <t>LB81</t>
    </r>
  </si>
  <si>
    <r>
      <rPr>
        <sz val="11"/>
        <rFont val="MS Gothic"/>
        <family val="3"/>
      </rPr>
      <t>奥行き連結金具（２個入）</t>
    </r>
  </si>
  <si>
    <r>
      <rPr>
        <sz val="11"/>
        <rFont val="MS Gothic"/>
        <family val="3"/>
      </rPr>
      <t>LB801</t>
    </r>
  </si>
  <si>
    <r>
      <rPr>
        <sz val="11"/>
        <rFont val="MS Gothic"/>
        <family val="3"/>
      </rPr>
      <t>ＬＢ８０用金具カバー（４個入）</t>
    </r>
  </si>
  <si>
    <r>
      <rPr>
        <sz val="11"/>
        <rFont val="MS Gothic"/>
        <family val="3"/>
      </rPr>
      <t>LB89</t>
    </r>
  </si>
  <si>
    <r>
      <rPr>
        <sz val="11"/>
        <rFont val="MS Gothic"/>
        <family val="3"/>
      </rPr>
      <t>ＬＢ用タッピングネジ（４０本入）</t>
    </r>
  </si>
  <si>
    <r>
      <rPr>
        <sz val="11"/>
        <rFont val="MS Gothic"/>
        <family val="3"/>
      </rPr>
      <t>3M</t>
    </r>
  </si>
  <si>
    <r>
      <rPr>
        <sz val="11"/>
        <rFont val="MS Gothic"/>
        <family val="3"/>
      </rPr>
      <t>LB3M</t>
    </r>
  </si>
  <si>
    <r>
      <rPr>
        <sz val="11"/>
        <rFont val="MS Gothic"/>
        <family val="3"/>
      </rPr>
      <t>ＬＢ用木口テープ</t>
    </r>
  </si>
  <si>
    <r>
      <rPr>
        <sz val="11"/>
        <rFont val="MS Gothic"/>
        <family val="3"/>
      </rPr>
      <t>長さ  ３メートル</t>
    </r>
  </si>
  <si>
    <r>
      <rPr>
        <sz val="11"/>
        <rFont val="MS Gothic"/>
        <family val="3"/>
      </rPr>
      <t>L94</t>
    </r>
  </si>
  <si>
    <r>
      <rPr>
        <sz val="11"/>
        <rFont val="MS Gothic"/>
        <family val="3"/>
      </rPr>
      <t>LBL94</t>
    </r>
  </si>
  <si>
    <r>
      <rPr>
        <sz val="11"/>
        <rFont val="MS Gothic"/>
        <family val="3"/>
      </rPr>
      <t>L型ジョイントレール</t>
    </r>
  </si>
  <si>
    <r>
      <rPr>
        <sz val="11"/>
        <rFont val="MS Gothic"/>
        <family val="3"/>
      </rPr>
      <t>L95</t>
    </r>
  </si>
  <si>
    <r>
      <rPr>
        <sz val="11"/>
        <rFont val="MS Gothic"/>
        <family val="3"/>
      </rPr>
      <t>LBL95</t>
    </r>
  </si>
  <si>
    <r>
      <rPr>
        <sz val="11"/>
        <rFont val="MS Gothic"/>
        <family val="3"/>
      </rPr>
      <t>L96</t>
    </r>
  </si>
  <si>
    <r>
      <rPr>
        <sz val="11"/>
        <rFont val="MS Gothic"/>
        <family val="3"/>
      </rPr>
      <t>LBL96</t>
    </r>
  </si>
  <si>
    <r>
      <rPr>
        <sz val="11"/>
        <rFont val="MS Gothic"/>
        <family val="3"/>
      </rPr>
      <t>L97</t>
    </r>
  </si>
  <si>
    <r>
      <rPr>
        <sz val="11"/>
        <rFont val="MS Gothic"/>
        <family val="3"/>
      </rPr>
      <t>LBL97</t>
    </r>
  </si>
  <si>
    <r>
      <rPr>
        <sz val="11"/>
        <rFont val="MS Gothic"/>
        <family val="3"/>
      </rPr>
      <t>L360</t>
    </r>
  </si>
  <si>
    <r>
      <rPr>
        <sz val="11"/>
        <rFont val="MS Gothic"/>
        <family val="3"/>
      </rPr>
      <t>LBL360</t>
    </r>
  </si>
  <si>
    <r>
      <rPr>
        <sz val="11"/>
        <rFont val="MS Gothic"/>
        <family val="3"/>
      </rPr>
      <t>マルチレール</t>
    </r>
  </si>
  <si>
    <r>
      <rPr>
        <sz val="11"/>
        <rFont val="MS Gothic"/>
        <family val="3"/>
      </rPr>
      <t>L580</t>
    </r>
  </si>
  <si>
    <r>
      <rPr>
        <sz val="11"/>
        <rFont val="MS Gothic"/>
        <family val="3"/>
      </rPr>
      <t>LBL580</t>
    </r>
  </si>
  <si>
    <r>
      <rPr>
        <sz val="11"/>
        <rFont val="MS Gothic"/>
        <family val="3"/>
      </rPr>
      <t>L740</t>
    </r>
  </si>
  <si>
    <r>
      <rPr>
        <sz val="11"/>
        <rFont val="MS Gothic"/>
        <family val="3"/>
      </rPr>
      <t>LBL740</t>
    </r>
  </si>
  <si>
    <r>
      <rPr>
        <sz val="11"/>
        <rFont val="MS Gothic"/>
        <family val="3"/>
      </rPr>
      <t>LB715</t>
    </r>
  </si>
  <si>
    <r>
      <rPr>
        <sz val="11"/>
        <rFont val="MS Gothic"/>
        <family val="3"/>
      </rPr>
      <t>マルチ天板</t>
    </r>
  </si>
  <si>
    <r>
      <rPr>
        <sz val="11"/>
        <rFont val="MS Gothic"/>
        <family val="3"/>
      </rPr>
      <t>幅1800×奥行430</t>
    </r>
  </si>
  <si>
    <r>
      <rPr>
        <sz val="11"/>
        <rFont val="MS Gothic"/>
        <family val="3"/>
      </rPr>
      <t>LB720</t>
    </r>
  </si>
  <si>
    <r>
      <rPr>
        <sz val="11"/>
        <rFont val="MS Gothic"/>
        <family val="3"/>
      </rPr>
      <t>幅900×奥行780</t>
    </r>
  </si>
  <si>
    <r>
      <rPr>
        <sz val="11"/>
        <rFont val="MS Gothic"/>
        <family val="3"/>
      </rPr>
      <t>LB725</t>
    </r>
  </si>
  <si>
    <r>
      <rPr>
        <sz val="11"/>
        <rFont val="MS Gothic"/>
        <family val="3"/>
      </rPr>
      <t>幅1800×奥行780</t>
    </r>
  </si>
  <si>
    <r>
      <rPr>
        <sz val="11"/>
        <rFont val="MS Gothic"/>
        <family val="3"/>
      </rPr>
      <t>51HT</t>
    </r>
  </si>
  <si>
    <r>
      <rPr>
        <sz val="11"/>
        <rFont val="MS Gothic"/>
        <family val="3"/>
      </rPr>
      <t>LB51HT</t>
    </r>
  </si>
  <si>
    <r>
      <rPr>
        <sz val="11"/>
        <rFont val="MS Gothic"/>
        <family val="3"/>
      </rPr>
      <t>ハンガー付き棚板</t>
    </r>
  </si>
  <si>
    <r>
      <rPr>
        <sz val="11"/>
        <rFont val="MS Gothic"/>
        <family val="3"/>
      </rPr>
      <t>幅360Ｘ奥行400用</t>
    </r>
  </si>
  <si>
    <r>
      <rPr>
        <sz val="11"/>
        <rFont val="MS Gothic"/>
        <family val="3"/>
      </rPr>
      <t>53HT</t>
    </r>
  </si>
  <si>
    <r>
      <rPr>
        <sz val="11"/>
        <rFont val="MS Gothic"/>
        <family val="3"/>
      </rPr>
      <t>LB53HT</t>
    </r>
  </si>
  <si>
    <r>
      <rPr>
        <sz val="11"/>
        <rFont val="MS Gothic"/>
        <family val="3"/>
      </rPr>
      <t>幅580Ｘ奥行400用</t>
    </r>
  </si>
  <si>
    <r>
      <rPr>
        <sz val="11"/>
        <rFont val="MS Gothic"/>
        <family val="3"/>
      </rPr>
      <t>54HT</t>
    </r>
  </si>
  <si>
    <r>
      <rPr>
        <sz val="11"/>
        <rFont val="MS Gothic"/>
        <family val="3"/>
      </rPr>
      <t>LB54HT</t>
    </r>
  </si>
  <si>
    <r>
      <rPr>
        <sz val="11"/>
        <rFont val="MS Gothic"/>
        <family val="3"/>
      </rPr>
      <t>幅740Ｘ奥行400用</t>
    </r>
  </si>
  <si>
    <r>
      <rPr>
        <sz val="11"/>
        <rFont val="MS Gothic"/>
        <family val="3"/>
      </rPr>
      <t>ワイド棚板  アルミ補強棧付き</t>
    </r>
  </si>
  <si>
    <r>
      <rPr>
        <sz val="11"/>
        <rFont val="MS Gothic"/>
        <family val="3"/>
      </rPr>
      <t>AS445M</t>
    </r>
  </si>
  <si>
    <r>
      <rPr>
        <sz val="11"/>
        <rFont val="MS Gothic"/>
        <family val="3"/>
      </rPr>
      <t>LBAS445M</t>
    </r>
  </si>
  <si>
    <r>
      <rPr>
        <sz val="11"/>
        <rFont val="MS Gothic"/>
        <family val="3"/>
      </rPr>
      <t>配線孔キャップ付き加工  マルチバー用</t>
    </r>
  </si>
  <si>
    <r>
      <rPr>
        <sz val="11"/>
        <rFont val="MS Gothic"/>
        <family val="3"/>
      </rPr>
      <t>AS445T</t>
    </r>
  </si>
  <si>
    <r>
      <rPr>
        <sz val="11"/>
        <rFont val="MS Gothic"/>
        <family val="3"/>
      </rPr>
      <t>LBAS445T</t>
    </r>
  </si>
  <si>
    <r>
      <rPr>
        <sz val="11"/>
        <rFont val="MS Gothic"/>
        <family val="3"/>
      </rPr>
      <t>配線孔キャップ付き加工  棚板用  34Φ</t>
    </r>
  </si>
  <si>
    <r>
      <rPr>
        <sz val="11"/>
        <rFont val="MS Gothic"/>
        <family val="3"/>
      </rPr>
      <t>ALS60</t>
    </r>
  </si>
  <si>
    <r>
      <rPr>
        <sz val="11"/>
        <rFont val="MS Gothic"/>
        <family val="3"/>
      </rPr>
      <t>LBALS60</t>
    </r>
  </si>
  <si>
    <r>
      <rPr>
        <sz val="11"/>
        <rFont val="MS Gothic"/>
        <family val="3"/>
      </rPr>
      <t>配線孔キャップ付き加工  挟み込みタイプ</t>
    </r>
  </si>
  <si>
    <r>
      <rPr>
        <sz val="11"/>
        <rFont val="MS Gothic"/>
        <family val="3"/>
      </rPr>
      <t>AG50</t>
    </r>
  </si>
  <si>
    <r>
      <rPr>
        <sz val="11"/>
        <rFont val="MS Gothic"/>
        <family val="3"/>
      </rPr>
      <t>LBAG50</t>
    </r>
  </si>
  <si>
    <r>
      <rPr>
        <sz val="11"/>
        <rFont val="MS Gothic"/>
        <family val="3"/>
      </rPr>
      <t>配線孔グロメット付き加工  背板用</t>
    </r>
  </si>
  <si>
    <r>
      <rPr>
        <sz val="11"/>
        <rFont val="MS Gothic"/>
        <family val="3"/>
      </rPr>
      <t>A1522M</t>
    </r>
  </si>
  <si>
    <r>
      <rPr>
        <sz val="11"/>
        <rFont val="MS Gothic"/>
        <family val="3"/>
      </rPr>
      <t>LBA1522M</t>
    </r>
  </si>
  <si>
    <r>
      <rPr>
        <sz val="11"/>
        <rFont val="MS Gothic"/>
        <family val="3"/>
      </rPr>
      <t>コンセント加工  マルチバー用</t>
    </r>
  </si>
  <si>
    <r>
      <rPr>
        <sz val="11"/>
        <rFont val="MS Gothic"/>
        <family val="3"/>
      </rPr>
      <t>幅115×高24</t>
    </r>
  </si>
  <si>
    <r>
      <rPr>
        <sz val="11"/>
        <rFont val="MS Gothic"/>
        <family val="3"/>
      </rPr>
      <t>A1522T</t>
    </r>
  </si>
  <si>
    <r>
      <rPr>
        <sz val="11"/>
        <rFont val="MS Gothic"/>
        <family val="3"/>
      </rPr>
      <t>LBA1522T</t>
    </r>
  </si>
  <si>
    <r>
      <rPr>
        <sz val="11"/>
        <rFont val="MS Gothic"/>
        <family val="3"/>
      </rPr>
      <t>コンセント加工  棚板用</t>
    </r>
  </si>
  <si>
    <r>
      <rPr>
        <sz val="11"/>
        <rFont val="MS Gothic"/>
        <family val="3"/>
      </rPr>
      <t>AK1</t>
    </r>
  </si>
  <si>
    <r>
      <rPr>
        <sz val="11"/>
        <rFont val="MS Gothic"/>
        <family val="3"/>
      </rPr>
      <t>LBAK1</t>
    </r>
  </si>
  <si>
    <r>
      <rPr>
        <sz val="11"/>
        <rFont val="MS Gothic"/>
        <family val="3"/>
      </rPr>
      <t>木扉用  鍵付加工  片開きタイプ</t>
    </r>
  </si>
  <si>
    <r>
      <rPr>
        <sz val="11"/>
        <rFont val="MS Gothic"/>
        <family val="3"/>
      </rPr>
      <t>AK2W</t>
    </r>
  </si>
  <si>
    <r>
      <rPr>
        <sz val="11"/>
        <rFont val="MS Gothic"/>
        <family val="3"/>
      </rPr>
      <t>LBAK2W</t>
    </r>
  </si>
  <si>
    <r>
      <rPr>
        <sz val="11"/>
        <rFont val="MS Gothic"/>
        <family val="3"/>
      </rPr>
      <t>木扉用  鍵付加工  両開きタイプ</t>
    </r>
  </si>
  <si>
    <r>
      <rPr>
        <sz val="11"/>
        <rFont val="MS Gothic"/>
        <family val="3"/>
      </rPr>
      <t>AK3D</t>
    </r>
  </si>
  <si>
    <r>
      <rPr>
        <sz val="11"/>
        <rFont val="MS Gothic"/>
        <family val="3"/>
      </rPr>
      <t>LBAK3D</t>
    </r>
  </si>
  <si>
    <r>
      <rPr>
        <sz val="11"/>
        <rFont val="MS Gothic"/>
        <family val="3"/>
      </rPr>
      <t>引出し用  鍵付き加工</t>
    </r>
  </si>
  <si>
    <r>
      <rPr>
        <sz val="11"/>
        <rFont val="MS Gothic"/>
        <family val="3"/>
      </rPr>
      <t>AT1</t>
    </r>
  </si>
  <si>
    <r>
      <rPr>
        <sz val="11"/>
        <rFont val="MS Gothic"/>
        <family val="3"/>
      </rPr>
      <t>LBAT1</t>
    </r>
  </si>
  <si>
    <r>
      <rPr>
        <sz val="11"/>
        <rFont val="MS Gothic"/>
        <family val="3"/>
      </rPr>
      <t>木扉用  耐震ラッチ加工</t>
    </r>
  </si>
  <si>
    <r>
      <rPr>
        <sz val="11"/>
        <rFont val="MS Gothic"/>
        <family val="3"/>
      </rPr>
      <t>AT2</t>
    </r>
  </si>
  <si>
    <r>
      <rPr>
        <sz val="11"/>
        <rFont val="MS Gothic"/>
        <family val="3"/>
      </rPr>
      <t>LBAT2</t>
    </r>
  </si>
  <si>
    <r>
      <rPr>
        <sz val="11"/>
        <rFont val="MS Gothic"/>
        <family val="3"/>
      </rPr>
      <t>木扉用  耐震ラッチ（感知式）</t>
    </r>
  </si>
  <si>
    <r>
      <rPr>
        <sz val="11"/>
        <rFont val="MS Gothic"/>
        <family val="3"/>
      </rPr>
      <t>耐震ラッチ本体×1、ラッチ受け×1、取付ネジ×4</t>
    </r>
  </si>
  <si>
    <r>
      <rPr>
        <sz val="11"/>
        <rFont val="MS Gothic"/>
        <family val="3"/>
      </rPr>
      <t>AC40P</t>
    </r>
  </si>
  <si>
    <r>
      <rPr>
        <sz val="11"/>
        <rFont val="MS Gothic"/>
        <family val="3"/>
      </rPr>
      <t>LBAC40P</t>
    </r>
  </si>
  <si>
    <r>
      <rPr>
        <sz val="11"/>
        <rFont val="MS Gothic"/>
        <family val="3"/>
      </rPr>
      <t>キャスター（4個入り）</t>
    </r>
  </si>
  <si>
    <r>
      <rPr>
        <sz val="11"/>
        <rFont val="MS Gothic"/>
        <family val="3"/>
      </rPr>
      <t>40Φ、ネジ付き・ストッパー有×2 無×2</t>
    </r>
  </si>
  <si>
    <r>
      <rPr>
        <sz val="11"/>
        <rFont val="MS Gothic"/>
        <family val="3"/>
      </rPr>
      <t>AJ1</t>
    </r>
  </si>
  <si>
    <r>
      <rPr>
        <sz val="11"/>
        <rFont val="MS Gothic"/>
        <family val="3"/>
      </rPr>
      <t>LBAJ1</t>
    </r>
  </si>
  <si>
    <r>
      <rPr>
        <sz val="11"/>
        <rFont val="MS Gothic"/>
        <family val="3"/>
      </rPr>
      <t>連結ネジ（4本入り）</t>
    </r>
  </si>
  <si>
    <r>
      <rPr>
        <sz val="11"/>
        <rFont val="MS Gothic"/>
        <family val="3"/>
      </rPr>
      <t>AJ2</t>
    </r>
  </si>
  <si>
    <r>
      <rPr>
        <sz val="11"/>
        <rFont val="MS Gothic"/>
        <family val="3"/>
      </rPr>
      <t>LBAJ2</t>
    </r>
  </si>
  <si>
    <r>
      <rPr>
        <sz val="11"/>
        <rFont val="MS Gothic"/>
        <family val="3"/>
      </rPr>
      <t>スリムビス（2本入り）</t>
    </r>
  </si>
  <si>
    <r>
      <rPr>
        <sz val="11"/>
        <rFont val="MS Gothic"/>
        <family val="3"/>
      </rPr>
      <t>LB501</t>
    </r>
  </si>
  <si>
    <r>
      <rPr>
        <sz val="11"/>
        <rFont val="MS Gothic"/>
        <family val="3"/>
      </rPr>
      <t>背板用ジョイナー</t>
    </r>
  </si>
  <si>
    <r>
      <rPr>
        <sz val="11"/>
        <rFont val="MS Gothic"/>
        <family val="3"/>
      </rPr>
      <t>LB503</t>
    </r>
  </si>
  <si>
    <r>
      <rPr>
        <sz val="11"/>
        <rFont val="MS Gothic"/>
        <family val="3"/>
      </rPr>
      <t>LB504</t>
    </r>
  </si>
  <si>
    <r>
      <rPr>
        <sz val="11"/>
        <rFont val="MS Gothic"/>
        <family val="3"/>
      </rPr>
      <t>コード</t>
    </r>
  </si>
  <si>
    <r>
      <rPr>
        <sz val="11"/>
        <rFont val="MS Gothic"/>
        <family val="3"/>
      </rPr>
      <t>品番</t>
    </r>
  </si>
  <si>
    <r>
      <rPr>
        <sz val="11"/>
        <rFont val="MS Gothic"/>
        <family val="3"/>
      </rPr>
      <t>品名</t>
    </r>
  </si>
  <si>
    <r>
      <rPr>
        <sz val="11"/>
        <rFont val="MS Gothic"/>
        <family val="3"/>
      </rPr>
      <t>サイズ</t>
    </r>
  </si>
  <si>
    <r>
      <rPr>
        <sz val="11"/>
        <rFont val="MS Gothic"/>
        <family val="3"/>
      </rPr>
      <t>新定価（税込）</t>
    </r>
  </si>
  <si>
    <r>
      <rPr>
        <sz val="11"/>
        <rFont val="MS Gothic"/>
        <family val="3"/>
      </rPr>
      <t>新定価（税抜）</t>
    </r>
  </si>
  <si>
    <t>2021年7月1日より改定</t>
  </si>
  <si>
    <t>備考</t>
    <rPh sb="0" eb="2">
      <t>ビコウ</t>
    </rPh>
    <phoneticPr fontId="2"/>
  </si>
  <si>
    <t>LBW11816</t>
    <phoneticPr fontId="2"/>
  </si>
  <si>
    <t>LBW11828</t>
    <phoneticPr fontId="2"/>
  </si>
  <si>
    <t>LBW11840</t>
    <phoneticPr fontId="2"/>
  </si>
  <si>
    <t>W11816</t>
    <phoneticPr fontId="2"/>
  </si>
  <si>
    <t>W11828</t>
    <phoneticPr fontId="2"/>
  </si>
  <si>
    <t>W11840</t>
    <phoneticPr fontId="2"/>
  </si>
  <si>
    <t>日付を入力</t>
    <rPh sb="0" eb="2">
      <t>ヒヅケ</t>
    </rPh>
    <rPh sb="3" eb="5">
      <t>ニュウリョク</t>
    </rPh>
    <phoneticPr fontId="2"/>
  </si>
  <si>
    <t>お客様名を入力</t>
    <rPh sb="1" eb="3">
      <t>キャクサマ</t>
    </rPh>
    <rPh sb="3" eb="4">
      <t>メイ</t>
    </rPh>
    <rPh sb="5" eb="7">
      <t>ニュウリョク</t>
    </rPh>
    <phoneticPr fontId="2"/>
  </si>
  <si>
    <t>担当：（株）ヒガシ</t>
    <phoneticPr fontId="2"/>
  </si>
  <si>
    <t>担当者名を入力</t>
    <rPh sb="0" eb="3">
      <t>タントウシャ</t>
    </rPh>
    <rPh sb="3" eb="4">
      <t>メイ</t>
    </rPh>
    <rPh sb="5" eb="7">
      <t>ニュウリョク</t>
    </rPh>
    <phoneticPr fontId="2"/>
  </si>
  <si>
    <t>奥行120×高880</t>
    <phoneticPr fontId="2"/>
  </si>
  <si>
    <t>奥行120×高1740</t>
    <phoneticPr fontId="2"/>
  </si>
  <si>
    <t>幅360×奥行120</t>
  </si>
  <si>
    <t>幅360×奥行120</t>
    <phoneticPr fontId="2"/>
  </si>
  <si>
    <t>幅580×奥行120</t>
  </si>
  <si>
    <t>幅580×奥行120</t>
    <phoneticPr fontId="2"/>
  </si>
  <si>
    <t>幅740×奥行120</t>
  </si>
  <si>
    <t>幅740×奥行120</t>
    <phoneticPr fontId="2"/>
  </si>
  <si>
    <t>奥行160×高580</t>
    <phoneticPr fontId="2"/>
  </si>
  <si>
    <t>奥行160×高880</t>
    <phoneticPr fontId="2"/>
  </si>
  <si>
    <t>奥行160×高1740</t>
    <phoneticPr fontId="2"/>
  </si>
  <si>
    <t>奥行160×高580</t>
    <phoneticPr fontId="2"/>
  </si>
  <si>
    <t>幅360×奥行160</t>
  </si>
  <si>
    <t>幅360×奥行160</t>
    <phoneticPr fontId="2"/>
  </si>
  <si>
    <t>幅580×奥行160</t>
  </si>
  <si>
    <t>幅580×奥行160</t>
    <phoneticPr fontId="2"/>
  </si>
  <si>
    <t>幅740×奥行160</t>
  </si>
  <si>
    <t>幅740×奥行160</t>
    <phoneticPr fontId="2"/>
  </si>
  <si>
    <t>奥行280×高580</t>
    <phoneticPr fontId="2"/>
  </si>
  <si>
    <t>奥行280×高880</t>
    <phoneticPr fontId="2"/>
  </si>
  <si>
    <t>奥行280×高1160</t>
    <phoneticPr fontId="2"/>
  </si>
  <si>
    <t>奥行280×高1740</t>
  </si>
  <si>
    <t>奥行280×高1740</t>
    <phoneticPr fontId="2"/>
  </si>
  <si>
    <t>奥行280×高580</t>
    <phoneticPr fontId="2"/>
  </si>
  <si>
    <t>奥行280×高1160</t>
    <phoneticPr fontId="2"/>
  </si>
  <si>
    <t>幅360×奥行280</t>
  </si>
  <si>
    <t>幅360×奥行280</t>
    <phoneticPr fontId="2"/>
  </si>
  <si>
    <t>幅580×奥行280</t>
  </si>
  <si>
    <t>幅740×奥行280</t>
  </si>
  <si>
    <t>幅360×奥行400</t>
  </si>
  <si>
    <t>幅580×奥行400</t>
  </si>
  <si>
    <t>幅740×奥行400</t>
  </si>
  <si>
    <t>幅360用×奥行400用</t>
  </si>
  <si>
    <t>幅580用×奥行400用</t>
  </si>
  <si>
    <t>幅740用×奥行400用</t>
  </si>
  <si>
    <t>幅1180×奥行160</t>
  </si>
  <si>
    <t>幅1180×奥行280</t>
  </si>
  <si>
    <t>幅1180×奥行400</t>
  </si>
  <si>
    <t>奥行400×高580</t>
  </si>
  <si>
    <t>奥行400×高880</t>
  </si>
  <si>
    <t>奥行400×高1160</t>
  </si>
  <si>
    <t>奥行400×高1740</t>
  </si>
  <si>
    <t>幅360×高59</t>
  </si>
  <si>
    <t>幅580×高59</t>
  </si>
  <si>
    <t>幅740×高59</t>
  </si>
  <si>
    <t>幅1740×高60</t>
  </si>
  <si>
    <t>幅360用×高400×厚み４</t>
  </si>
  <si>
    <t>幅360用×高500×厚み４</t>
  </si>
  <si>
    <t>幅360用×高860×厚み４</t>
  </si>
  <si>
    <t>幅360用×高796×厚み17</t>
  </si>
  <si>
    <t>幅360用×高1656×厚み17</t>
  </si>
  <si>
    <t>幅580用×高400×厚み４</t>
  </si>
  <si>
    <t>幅580用×高500×厚み４</t>
  </si>
  <si>
    <t>幅580用×高860×厚み４</t>
  </si>
  <si>
    <t>幅580用×高796×厚み17</t>
  </si>
  <si>
    <t>幅580用×高1656×厚み17</t>
  </si>
  <si>
    <t>幅740用×高400×厚み４</t>
  </si>
  <si>
    <t>幅740用×高500×厚み４</t>
  </si>
  <si>
    <t>幅740用×高860×厚み４</t>
  </si>
  <si>
    <t>幅740用×高796×厚み17</t>
  </si>
  <si>
    <t>幅740用×高1656×厚み17</t>
  </si>
  <si>
    <t>幅360用×高400</t>
  </si>
  <si>
    <t>幅360用×高500</t>
  </si>
  <si>
    <t>幅360用×高800</t>
  </si>
  <si>
    <t>幅360用×高1660</t>
  </si>
  <si>
    <t>幅580用×高400</t>
  </si>
  <si>
    <t>幅580用×高500</t>
  </si>
  <si>
    <t>幅580用×高800</t>
  </si>
  <si>
    <t>幅580用×高1660</t>
  </si>
  <si>
    <t>幅360×奥行120 ※新タイプ</t>
    <phoneticPr fontId="2"/>
  </si>
  <si>
    <t>幅580×奥行120 ※新タイプ</t>
    <phoneticPr fontId="2"/>
  </si>
  <si>
    <t>幅740×奥行120 ※新タイプ</t>
    <phoneticPr fontId="2"/>
  </si>
  <si>
    <t>幅360×奥行160 ※新タイプ</t>
    <phoneticPr fontId="2"/>
  </si>
  <si>
    <t>幅580×奥行160 ※新タイプ</t>
    <phoneticPr fontId="2"/>
  </si>
  <si>
    <t>幅740×奥行160 ※新タイプ</t>
    <phoneticPr fontId="2"/>
  </si>
  <si>
    <t>幅360×奥行280 ※新タイプ</t>
    <phoneticPr fontId="2"/>
  </si>
  <si>
    <t>幅580×奥行280 ※新タイプ</t>
    <phoneticPr fontId="2"/>
  </si>
  <si>
    <t>幅740×奥行280 ※新タイプ</t>
    <phoneticPr fontId="2"/>
  </si>
  <si>
    <t>幅360×奥行400 ※新タイプ</t>
    <phoneticPr fontId="2"/>
  </si>
  <si>
    <t>幅580×奥行400 ※新タイプ</t>
    <phoneticPr fontId="2"/>
  </si>
  <si>
    <t>幅740×奥行400 ※新タイプ</t>
    <phoneticPr fontId="2"/>
  </si>
  <si>
    <t xml:space="preserve">奥行120 </t>
    <phoneticPr fontId="2"/>
  </si>
  <si>
    <t>奥行160</t>
    <phoneticPr fontId="2"/>
  </si>
  <si>
    <t>奥行280</t>
    <phoneticPr fontId="2"/>
  </si>
  <si>
    <t>奥行400</t>
    <phoneticPr fontId="2"/>
  </si>
  <si>
    <t>幅360用</t>
    <rPh sb="4" eb="5">
      <t>ヨウ</t>
    </rPh>
    <phoneticPr fontId="2"/>
  </si>
  <si>
    <t>幅580用</t>
    <rPh sb="4" eb="5">
      <t>ヨウ</t>
    </rPh>
    <phoneticPr fontId="2"/>
  </si>
  <si>
    <t>幅740用</t>
    <rPh sb="4" eb="5">
      <t>ヨウ</t>
    </rPh>
    <phoneticPr fontId="2"/>
  </si>
  <si>
    <t>内径34Φ 外径45Φ  配線孔キャップ付き</t>
    <phoneticPr fontId="2"/>
  </si>
  <si>
    <t>内径34Φ 外径45Φ  配線孔キャップ付き</t>
    <phoneticPr fontId="2"/>
  </si>
  <si>
    <t>内径42Φ 外径60Φ  挟み込みの配線孔キャップ付き</t>
    <phoneticPr fontId="2"/>
  </si>
  <si>
    <t>内径49Φ 外径55Φ  配線孔グロメット付き</t>
    <phoneticPr fontId="2"/>
  </si>
  <si>
    <t>ネジ長さ38mm　座金・キャップ付き</t>
    <phoneticPr fontId="2"/>
  </si>
  <si>
    <t>ネジ長さ50mm　座金・キャップ付き</t>
    <phoneticPr fontId="2"/>
  </si>
  <si>
    <t>部品代+取り付け加工費含む</t>
    <rPh sb="0" eb="2">
      <t>ブヒン</t>
    </rPh>
    <rPh sb="2" eb="3">
      <t>ダイ</t>
    </rPh>
    <rPh sb="4" eb="5">
      <t>ト</t>
    </rPh>
    <rPh sb="6" eb="7">
      <t>ツ</t>
    </rPh>
    <rPh sb="8" eb="11">
      <t>カコウヒ</t>
    </rPh>
    <rPh sb="11" eb="12">
      <t>フク</t>
    </rPh>
    <phoneticPr fontId="2"/>
  </si>
  <si>
    <t>M024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</si>
</sst>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\¥#,##0"/>
    <numFmt numFmtId="177" formatCode="\¥0"/>
    <numFmt numFmtId="178" formatCode="[$-F800]dddd\,\ mmmm\ dd\,\ yyyy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45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MS Gothic"/>
      <family val="3"/>
      <charset val="128"/>
    </font>
    <font>
      <sz val="11"/>
      <name val="MS Gothic"/>
      <family val="3"/>
    </font>
    <font>
      <b/>
      <sz val="11"/>
      <color rgb="FF000000"/>
      <name val="MS Gothic"/>
      <family val="2"/>
    </font>
    <font>
      <sz val="11"/>
      <color rgb="FF000000"/>
      <name val="MS Gothic"/>
      <family val="2"/>
    </font>
    <font>
      <sz val="11"/>
      <color rgb="FF000000"/>
      <name val="Times New Roman"/>
      <family val="1"/>
    </font>
    <font>
      <b/>
      <sz val="11"/>
      <name val="MS Gothic"/>
      <family val="3"/>
      <charset val="128"/>
    </font>
    <font>
      <b/>
      <sz val="11"/>
      <name val="MS Gothic"/>
      <family val="3"/>
    </font>
    <font>
      <b/>
      <i/>
      <sz val="11"/>
      <name val="ＭＳ Ｐゴシック"/>
      <family val="3"/>
      <charset val="128"/>
    </font>
    <font>
      <b/>
      <sz val="22"/>
      <color indexed="23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1"/>
      <color rgb="FF00000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72">
    <xf numFmtId="0" fontId="0" fillId="0" borderId="0" xfId="0"/>
    <xf numFmtId="6" fontId="3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6" fontId="1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6" fontId="6" fillId="0" borderId="0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3" borderId="2" xfId="0" applyFont="1" applyFill="1" applyBorder="1" applyAlignment="1">
      <alignment horizontal="left"/>
    </xf>
    <xf numFmtId="5" fontId="9" fillId="3" borderId="0" xfId="0" applyNumberFormat="1" applyFont="1" applyFill="1" applyBorder="1" applyAlignment="1">
      <alignment horizontal="left" vertical="center"/>
    </xf>
    <xf numFmtId="6" fontId="10" fillId="3" borderId="0" xfId="1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1" fillId="3" borderId="0" xfId="0" applyFont="1" applyFill="1" applyBorder="1" applyAlignment="1">
      <alignment vertical="center"/>
    </xf>
    <xf numFmtId="5" fontId="7" fillId="3" borderId="0" xfId="0" applyNumberFormat="1" applyFont="1" applyFill="1" applyBorder="1" applyAlignment="1">
      <alignment horizontal="center" vertical="center"/>
    </xf>
    <xf numFmtId="6" fontId="6" fillId="0" borderId="1" xfId="1" applyFont="1" applyBorder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6" fontId="13" fillId="0" borderId="0" xfId="1" applyFont="1" applyAlignment="1">
      <alignment vertical="center"/>
    </xf>
    <xf numFmtId="5" fontId="9" fillId="3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6" fontId="4" fillId="2" borderId="3" xfId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shrinkToFit="1"/>
    </xf>
    <xf numFmtId="0" fontId="0" fillId="0" borderId="0" xfId="0" applyAlignment="1">
      <alignment shrinkToFit="1"/>
    </xf>
    <xf numFmtId="0" fontId="16" fillId="0" borderId="7" xfId="0" applyFont="1" applyBorder="1" applyAlignment="1">
      <alignment horizontal="left" vertical="top" wrapText="1"/>
    </xf>
    <xf numFmtId="176" fontId="18" fillId="0" borderId="7" xfId="0" applyNumberFormat="1" applyFont="1" applyBorder="1" applyAlignment="1">
      <alignment horizontal="right" vertical="top" shrinkToFit="1"/>
    </xf>
    <xf numFmtId="176" fontId="19" fillId="0" borderId="7" xfId="0" applyNumberFormat="1" applyFont="1" applyBorder="1" applyAlignment="1">
      <alignment horizontal="right" vertical="top" shrinkToFit="1"/>
    </xf>
    <xf numFmtId="0" fontId="20" fillId="0" borderId="7" xfId="0" applyFont="1" applyBorder="1" applyAlignment="1">
      <alignment horizontal="left" vertical="center" wrapText="1"/>
    </xf>
    <xf numFmtId="177" fontId="19" fillId="0" borderId="7" xfId="0" applyNumberFormat="1" applyFont="1" applyBorder="1" applyAlignment="1">
      <alignment horizontal="right" vertical="top" shrinkToFit="1"/>
    </xf>
    <xf numFmtId="0" fontId="16" fillId="0" borderId="8" xfId="0" applyFont="1" applyBorder="1" applyAlignment="1">
      <alignment horizontal="left" vertical="top" wrapText="1"/>
    </xf>
    <xf numFmtId="177" fontId="18" fillId="0" borderId="7" xfId="0" applyNumberFormat="1" applyFont="1" applyBorder="1" applyAlignment="1">
      <alignment horizontal="right" vertical="top" shrinkToFit="1"/>
    </xf>
    <xf numFmtId="0" fontId="21" fillId="0" borderId="7" xfId="0" applyFont="1" applyBorder="1" applyAlignment="1">
      <alignment horizontal="left" vertical="top" wrapText="1"/>
    </xf>
    <xf numFmtId="0" fontId="16" fillId="5" borderId="7" xfId="0" applyFont="1" applyFill="1" applyBorder="1" applyAlignment="1">
      <alignment horizontal="right" vertical="top" wrapText="1"/>
    </xf>
    <xf numFmtId="0" fontId="16" fillId="6" borderId="7" xfId="0" applyFont="1" applyFill="1" applyBorder="1" applyAlignment="1">
      <alignment horizontal="left" vertical="top" wrapText="1" indent="1"/>
    </xf>
    <xf numFmtId="0" fontId="16" fillId="5" borderId="7" xfId="0" applyFont="1" applyFill="1" applyBorder="1" applyAlignment="1">
      <alignment horizontal="center" vertical="top" wrapText="1"/>
    </xf>
    <xf numFmtId="0" fontId="14" fillId="0" borderId="0" xfId="0" applyFont="1" applyAlignment="1"/>
    <xf numFmtId="0" fontId="14" fillId="0" borderId="6" xfId="0" applyFont="1" applyBorder="1" applyAlignment="1"/>
    <xf numFmtId="5" fontId="25" fillId="3" borderId="2" xfId="0" applyNumberFormat="1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7" fillId="0" borderId="7" xfId="0" applyFont="1" applyBorder="1" applyAlignment="1">
      <alignment horizontal="left" vertical="top" wrapText="1"/>
    </xf>
    <xf numFmtId="0" fontId="14" fillId="0" borderId="0" xfId="0" applyNumberFormat="1" applyFont="1" applyAlignment="1"/>
    <xf numFmtId="0" fontId="16" fillId="5" borderId="7" xfId="0" applyNumberFormat="1" applyFont="1" applyFill="1" applyBorder="1" applyAlignment="1">
      <alignment horizontal="right" vertical="top" wrapText="1"/>
    </xf>
    <xf numFmtId="0" fontId="16" fillId="0" borderId="7" xfId="0" applyNumberFormat="1" applyFont="1" applyBorder="1" applyAlignment="1">
      <alignment horizontal="right" vertical="top" wrapText="1"/>
    </xf>
    <xf numFmtId="0" fontId="19" fillId="0" borderId="7" xfId="0" applyNumberFormat="1" applyFont="1" applyBorder="1" applyAlignment="1">
      <alignment horizontal="right" vertical="top" shrinkToFit="1"/>
    </xf>
    <xf numFmtId="0" fontId="16" fillId="0" borderId="8" xfId="0" applyNumberFormat="1" applyFont="1" applyBorder="1" applyAlignment="1">
      <alignment horizontal="right" vertical="top" wrapText="1"/>
    </xf>
    <xf numFmtId="0" fontId="18" fillId="0" borderId="7" xfId="0" applyNumberFormat="1" applyFont="1" applyBorder="1" applyAlignment="1">
      <alignment horizontal="right" vertical="top" shrinkToFit="1"/>
    </xf>
    <xf numFmtId="0" fontId="17" fillId="0" borderId="7" xfId="0" applyNumberFormat="1" applyFont="1" applyBorder="1" applyAlignment="1">
      <alignment horizontal="right" vertical="top" wrapText="1"/>
    </xf>
    <xf numFmtId="0" fontId="0" fillId="0" borderId="0" xfId="0" applyNumberFormat="1" applyAlignment="1">
      <alignment horizontal="right" shrinkToFit="1"/>
    </xf>
    <xf numFmtId="0" fontId="0" fillId="4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Alignment="1">
      <alignment vertical="center"/>
    </xf>
    <xf numFmtId="0" fontId="15" fillId="3" borderId="0" xfId="0" applyNumberFormat="1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26" fillId="0" borderId="7" xfId="0" applyFont="1" applyBorder="1" applyAlignment="1">
      <alignment horizontal="left" vertical="center" wrapText="1"/>
    </xf>
    <xf numFmtId="178" fontId="11" fillId="0" borderId="0" xfId="1" applyNumberFormat="1" applyFont="1" applyAlignment="1">
      <alignment horizontal="center" vertical="center"/>
    </xf>
    <xf numFmtId="6" fontId="12" fillId="0" borderId="4" xfId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center"/>
    </xf>
    <xf numFmtId="0" fontId="24" fillId="0" borderId="0" xfId="0" applyFont="1" applyFill="1" applyAlignment="1">
      <alignment horizontal="left"/>
    </xf>
    <xf numFmtId="5" fontId="7" fillId="3" borderId="6" xfId="0" applyNumberFormat="1" applyFont="1" applyFill="1" applyBorder="1" applyAlignment="1">
      <alignment horizontal="center" vertical="center" shrinkToFit="1"/>
    </xf>
    <xf numFmtId="0" fontId="7" fillId="0" borderId="0" xfId="0" applyNumberFormat="1" applyFont="1" applyAlignment="1">
      <alignment horizontal="left" vertical="center"/>
    </xf>
    <xf numFmtId="14" fontId="23" fillId="0" borderId="9" xfId="0" applyNumberFormat="1" applyFont="1" applyBorder="1" applyAlignment="1">
      <alignment horizontal="center" shrinkToFit="1"/>
    </xf>
  </cellXfs>
  <cellStyles count="3">
    <cellStyle name="通貨" xfId="1" builtinId="7"/>
    <cellStyle name="通貨 2" xfId="2" xr:uid="{00000000-0005-0000-0000-000001000000}"/>
    <cellStyle name="標準" xfId="0" builtinId="0"/>
  </cellStyles>
  <dxfs count="4">
    <dxf>
      <fill>
        <patternFill>
          <bgColor theme="4" tint="0.59996337778862885"/>
        </patternFill>
      </fill>
    </dxf>
    <dxf>
      <font>
        <color rgb="FFFF0000"/>
      </font>
      <fill>
        <patternFill>
          <bgColor theme="4" tint="0.59996337778862885"/>
        </patternFill>
      </fill>
    </dxf>
    <dxf>
      <font>
        <color rgb="FFFF0000"/>
      </font>
      <fill>
        <patternFill>
          <bgColor theme="4" tint="0.59996337778862885"/>
        </patternFill>
      </fill>
    </dxf>
    <dxf>
      <font>
        <b/>
        <i val="0"/>
        <color rgb="FFFF0000"/>
      </font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182880</xdr:rowOff>
    </xdr:from>
    <xdr:to>
      <xdr:col>1</xdr:col>
      <xdr:colOff>786765</xdr:colOff>
      <xdr:row>1</xdr:row>
      <xdr:rowOff>647700</xdr:rowOff>
    </xdr:to>
    <xdr:pic>
      <xdr:nvPicPr>
        <xdr:cNvPr id="1025" name="Picture 1" descr="ロゴ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95300"/>
          <a:ext cx="1508760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tabSelected="1" workbookViewId="0">
      <selection activeCell="C16" sqref="C16"/>
    </sheetView>
  </sheetViews>
  <sheetFormatPr defaultColWidth="9" defaultRowHeight="13.5"/>
  <cols>
    <col min="1" max="1" width="12.625" style="61" customWidth="1"/>
    <col min="2" max="2" width="12.625" style="18" customWidth="1"/>
    <col min="3" max="3" width="25.625" style="21" customWidth="1"/>
    <col min="4" max="4" width="34.875" style="16" customWidth="1"/>
    <col min="5" max="5" width="9.75" style="19" customWidth="1"/>
    <col min="6" max="6" width="7.375" style="16" customWidth="1"/>
    <col min="7" max="7" width="11" style="19" customWidth="1"/>
    <col min="8" max="16384" width="9" style="16"/>
  </cols>
  <sheetData>
    <row r="1" spans="1:8" s="4" customFormat="1" ht="37.5" customHeight="1">
      <c r="A1" s="70" t="s">
        <v>953</v>
      </c>
      <c r="B1" s="70"/>
      <c r="C1" s="70"/>
      <c r="E1" s="5"/>
      <c r="F1" s="63" t="s">
        <v>952</v>
      </c>
      <c r="G1" s="63"/>
      <c r="H1" s="63"/>
    </row>
    <row r="2" spans="1:8" s="8" customFormat="1" ht="51.75" customHeight="1">
      <c r="A2" s="58"/>
      <c r="B2" s="2"/>
      <c r="C2" s="68" t="s">
        <v>9</v>
      </c>
      <c r="D2" s="68"/>
      <c r="E2" s="1"/>
      <c r="F2" s="6"/>
      <c r="G2" s="7"/>
    </row>
    <row r="3" spans="1:8" s="12" customFormat="1" ht="45" customHeight="1" thickBot="1">
      <c r="A3" s="67" t="s">
        <v>7</v>
      </c>
      <c r="B3" s="67"/>
      <c r="C3" s="45">
        <f>F38</f>
        <v>0</v>
      </c>
      <c r="D3" s="9" t="s">
        <v>12</v>
      </c>
      <c r="E3" s="10"/>
      <c r="F3" s="11"/>
    </row>
    <row r="4" spans="1:8" s="12" customFormat="1" ht="17.25" customHeight="1">
      <c r="A4" s="59" t="s">
        <v>11</v>
      </c>
      <c r="B4" s="13"/>
      <c r="C4" s="20"/>
      <c r="D4" s="14"/>
      <c r="E4" s="69" t="s">
        <v>954</v>
      </c>
      <c r="F4" s="69"/>
      <c r="G4" s="69" t="s">
        <v>955</v>
      </c>
      <c r="H4" s="69"/>
    </row>
    <row r="5" spans="1:8" s="8" customFormat="1" ht="26.25" customHeight="1">
      <c r="A5" s="60" t="s">
        <v>8</v>
      </c>
      <c r="B5" s="26" t="s">
        <v>4</v>
      </c>
      <c r="C5" s="27" t="s">
        <v>2</v>
      </c>
      <c r="D5" s="26" t="s">
        <v>3</v>
      </c>
      <c r="E5" s="28" t="s">
        <v>0</v>
      </c>
      <c r="F5" s="3" t="s">
        <v>6</v>
      </c>
      <c r="G5" s="28" t="s">
        <v>1</v>
      </c>
      <c r="H5" s="28" t="s">
        <v>945</v>
      </c>
    </row>
    <row r="6" spans="1:8" s="8" customFormat="1" ht="15" customHeight="1">
      <c r="A6" s="57"/>
      <c r="B6" s="25" t="str">
        <f>IF(A6="","",VLOOKUP(A6,登録一覧!$B$4:$G$1000,2,FALSE))</f>
        <v/>
      </c>
      <c r="C6" s="24" t="str">
        <f>IF(A6="","",VLOOKUP(A6,登録一覧!$B$4:$G$1000,3,FALSE))</f>
        <v/>
      </c>
      <c r="D6" s="23" t="str">
        <f>IF(A6="","",VLOOKUP(A6,登録一覧!$B$4:$G$1000,4,FALSE))</f>
        <v/>
      </c>
      <c r="E6" s="15" t="str">
        <f>IF(C6="","",VLOOKUP(A6,登録一覧!$B$4:$G$1000,5,FALSE))</f>
        <v/>
      </c>
      <c r="F6" s="22"/>
      <c r="G6" s="15" t="str">
        <f>IF(F6&lt;&gt;"",E6*F6,"")</f>
        <v/>
      </c>
      <c r="H6" s="46"/>
    </row>
    <row r="7" spans="1:8" s="8" customFormat="1" ht="15" customHeight="1">
      <c r="A7" s="57"/>
      <c r="B7" s="25" t="str">
        <f>IF(A7="","",VLOOKUP(A7,登録一覧!$B$4:$G$1000,2,FALSE))</f>
        <v/>
      </c>
      <c r="C7" s="24" t="str">
        <f>IF(A7="","",VLOOKUP(A7,登録一覧!$B$4:$G$1000,3,FALSE))</f>
        <v/>
      </c>
      <c r="D7" s="23" t="str">
        <f>IF(A7="","",VLOOKUP(A7,登録一覧!$B$4:$G$1000,4,FALSE))</f>
        <v/>
      </c>
      <c r="E7" s="15" t="str">
        <f>IF(C7="","",VLOOKUP(A7,登録一覧!$B$4:$G$1000,5,FALSE))</f>
        <v/>
      </c>
      <c r="F7" s="22"/>
      <c r="G7" s="15" t="str">
        <f t="shared" ref="G7:G37" si="0">IF(F7&lt;&gt;"",E7*F7,"")</f>
        <v/>
      </c>
      <c r="H7" s="46"/>
    </row>
    <row r="8" spans="1:8" s="8" customFormat="1" ht="15" customHeight="1">
      <c r="A8" s="57"/>
      <c r="B8" s="25" t="str">
        <f>IF(A8="","",VLOOKUP(A8,登録一覧!$B$4:$G$1000,2,FALSE))</f>
        <v/>
      </c>
      <c r="C8" s="24" t="str">
        <f>IF(A8="","",VLOOKUP(A8,登録一覧!$B$4:$G$1000,3,FALSE))</f>
        <v/>
      </c>
      <c r="D8" s="23" t="str">
        <f>IF(A8="","",VLOOKUP(A8,登録一覧!$B$4:$G$1000,4,FALSE))</f>
        <v/>
      </c>
      <c r="E8" s="15" t="str">
        <f>IF(C8="","",VLOOKUP(A8,登録一覧!$B$4:$G$1000,5,FALSE))</f>
        <v/>
      </c>
      <c r="F8" s="22"/>
      <c r="G8" s="15" t="str">
        <f t="shared" si="0"/>
        <v/>
      </c>
      <c r="H8" s="46"/>
    </row>
    <row r="9" spans="1:8" s="8" customFormat="1" ht="15" customHeight="1">
      <c r="A9" s="57"/>
      <c r="B9" s="25" t="str">
        <f>IF(A9="","",VLOOKUP(A9,登録一覧!$B$4:$G$1000,2,FALSE))</f>
        <v/>
      </c>
      <c r="C9" s="24" t="str">
        <f>IF(A9="","",VLOOKUP(A9,登録一覧!$B$4:$G$1000,3,FALSE))</f>
        <v/>
      </c>
      <c r="D9" s="23" t="str">
        <f>IF(A9="","",VLOOKUP(A9,登録一覧!$B$4:$G$1000,4,FALSE))</f>
        <v/>
      </c>
      <c r="E9" s="15" t="str">
        <f>IF(C9="","",VLOOKUP(A9,登録一覧!$B$4:$G$1000,5,FALSE))</f>
        <v/>
      </c>
      <c r="F9" s="22"/>
      <c r="G9" s="15" t="str">
        <f t="shared" si="0"/>
        <v/>
      </c>
      <c r="H9" s="46"/>
    </row>
    <row r="10" spans="1:8" s="8" customFormat="1" ht="15" customHeight="1">
      <c r="A10" s="57"/>
      <c r="B10" s="25" t="str">
        <f>IF(A10="","",VLOOKUP(A10,登録一覧!$B$4:$G$1000,2,FALSE))</f>
        <v/>
      </c>
      <c r="C10" s="24" t="str">
        <f>IF(A10="","",VLOOKUP(A10,登録一覧!$B$4:$G$1000,3,FALSE))</f>
        <v/>
      </c>
      <c r="D10" s="23" t="str">
        <f>IF(A10="","",VLOOKUP(A10,登録一覧!$B$4:$G$1000,4,FALSE))</f>
        <v/>
      </c>
      <c r="E10" s="15" t="str">
        <f>IF(C10="","",VLOOKUP(A10,登録一覧!$B$4:$G$1000,5,FALSE))</f>
        <v/>
      </c>
      <c r="F10" s="22"/>
      <c r="G10" s="15" t="str">
        <f t="shared" si="0"/>
        <v/>
      </c>
      <c r="H10" s="46"/>
    </row>
    <row r="11" spans="1:8" s="8" customFormat="1" ht="15" customHeight="1">
      <c r="A11" s="57"/>
      <c r="B11" s="25" t="str">
        <f>IF(A11="","",VLOOKUP(A11,登録一覧!$B$4:$G$1000,2,FALSE))</f>
        <v/>
      </c>
      <c r="C11" s="24" t="str">
        <f>IF(A11="","",VLOOKUP(A11,登録一覧!$B$4:$G$1000,3,FALSE))</f>
        <v/>
      </c>
      <c r="D11" s="23" t="str">
        <f>IF(A11="","",VLOOKUP(A11,登録一覧!$B$4:$G$1000,4,FALSE))</f>
        <v/>
      </c>
      <c r="E11" s="15" t="str">
        <f>IF(C11="","",VLOOKUP(A11,登録一覧!$B$4:$G$1000,5,FALSE))</f>
        <v/>
      </c>
      <c r="F11" s="22"/>
      <c r="G11" s="15" t="str">
        <f t="shared" si="0"/>
        <v/>
      </c>
      <c r="H11" s="46"/>
    </row>
    <row r="12" spans="1:8" s="8" customFormat="1" ht="15" customHeight="1">
      <c r="A12" s="57"/>
      <c r="B12" s="25" t="str">
        <f>IF(A12="","",VLOOKUP(A12,登録一覧!$B$4:$G$1000,2,FALSE))</f>
        <v/>
      </c>
      <c r="C12" s="24" t="str">
        <f>IF(A12="","",VLOOKUP(A12,登録一覧!$B$4:$G$1000,3,FALSE))</f>
        <v/>
      </c>
      <c r="D12" s="23" t="str">
        <f>IF(A12="","",VLOOKUP(A12,登録一覧!$B$4:$G$1000,4,FALSE))</f>
        <v/>
      </c>
      <c r="E12" s="15" t="str">
        <f>IF(C12="","",VLOOKUP(A12,登録一覧!$B$4:$G$1000,5,FALSE))</f>
        <v/>
      </c>
      <c r="F12" s="22"/>
      <c r="G12" s="15" t="str">
        <f t="shared" si="0"/>
        <v/>
      </c>
      <c r="H12" s="46"/>
    </row>
    <row r="13" spans="1:8" s="8" customFormat="1" ht="15" customHeight="1">
      <c r="A13" s="57"/>
      <c r="B13" s="25" t="str">
        <f>IF(A13="","",VLOOKUP(A13,登録一覧!$B$4:$G$1000,2,FALSE))</f>
        <v/>
      </c>
      <c r="C13" s="24" t="str">
        <f>IF(A13="","",VLOOKUP(A13,登録一覧!$B$4:$G$1000,3,FALSE))</f>
        <v/>
      </c>
      <c r="D13" s="23" t="str">
        <f>IF(A13="","",VLOOKUP(A13,登録一覧!$B$4:$G$1000,4,FALSE))</f>
        <v/>
      </c>
      <c r="E13" s="15" t="str">
        <f>IF(C13="","",VLOOKUP(A13,登録一覧!$B$4:$G$1000,5,FALSE))</f>
        <v/>
      </c>
      <c r="F13" s="22"/>
      <c r="G13" s="15" t="str">
        <f t="shared" si="0"/>
        <v/>
      </c>
      <c r="H13" s="46"/>
    </row>
    <row r="14" spans="1:8" s="8" customFormat="1" ht="15" customHeight="1">
      <c r="A14" s="57"/>
      <c r="B14" s="25" t="str">
        <f>IF(A14="","",VLOOKUP(A14,登録一覧!$B$4:$G$1000,2,FALSE))</f>
        <v/>
      </c>
      <c r="C14" s="24" t="str">
        <f>IF(A14="","",VLOOKUP(A14,登録一覧!$B$4:$G$1000,3,FALSE))</f>
        <v/>
      </c>
      <c r="D14" s="23" t="str">
        <f>IF(A14="","",VLOOKUP(A14,登録一覧!$B$4:$G$1000,4,FALSE))</f>
        <v/>
      </c>
      <c r="E14" s="15" t="str">
        <f>IF(C14="","",VLOOKUP(A14,登録一覧!$B$4:$G$1000,5,FALSE))</f>
        <v/>
      </c>
      <c r="F14" s="22"/>
      <c r="G14" s="15" t="str">
        <f t="shared" si="0"/>
        <v/>
      </c>
      <c r="H14" s="46"/>
    </row>
    <row r="15" spans="1:8" s="8" customFormat="1" ht="15" customHeight="1">
      <c r="A15" s="57"/>
      <c r="B15" s="25" t="str">
        <f>IF(A15="","",VLOOKUP(A15,登録一覧!$B$4:$G$1000,2,FALSE))</f>
        <v/>
      </c>
      <c r="C15" s="24" t="str">
        <f>IF(A15="","",VLOOKUP(A15,登録一覧!$B$4:$G$1000,3,FALSE))</f>
        <v/>
      </c>
      <c r="D15" s="23" t="str">
        <f>IF(A15="","",VLOOKUP(A15,登録一覧!$B$4:$G$1000,4,FALSE))</f>
        <v/>
      </c>
      <c r="E15" s="15" t="str">
        <f>IF(C15="","",VLOOKUP(A15,登録一覧!$B$4:$G$1000,5,FALSE))</f>
        <v/>
      </c>
      <c r="F15" s="22"/>
      <c r="G15" s="15" t="str">
        <f t="shared" si="0"/>
        <v/>
      </c>
      <c r="H15" s="46"/>
    </row>
    <row r="16" spans="1:8" s="8" customFormat="1" ht="15" customHeight="1">
      <c r="A16" s="57"/>
      <c r="B16" s="25" t="str">
        <f>IF(A16="","",VLOOKUP(A16,登録一覧!$B$4:$G$1000,2,FALSE))</f>
        <v/>
      </c>
      <c r="C16" s="24" t="str">
        <f>IF(A16="","",VLOOKUP(A16,登録一覧!$B$4:$G$1000,3,FALSE))</f>
        <v/>
      </c>
      <c r="D16" s="23" t="str">
        <f>IF(A16="","",VLOOKUP(A16,登録一覧!$B$4:$G$1000,4,FALSE))</f>
        <v/>
      </c>
      <c r="E16" s="15" t="str">
        <f>IF(C16="","",VLOOKUP(A16,登録一覧!$B$4:$G$1000,5,FALSE))</f>
        <v/>
      </c>
      <c r="F16" s="22"/>
      <c r="G16" s="15" t="str">
        <f t="shared" si="0"/>
        <v/>
      </c>
      <c r="H16" s="46"/>
    </row>
    <row r="17" spans="1:8" s="8" customFormat="1" ht="15" customHeight="1">
      <c r="A17" s="57"/>
      <c r="B17" s="25" t="str">
        <f>IF(A17="","",VLOOKUP(A17,登録一覧!$B$4:$G$1000,2,FALSE))</f>
        <v/>
      </c>
      <c r="C17" s="24" t="str">
        <f>IF(A17="","",VLOOKUP(A17,登録一覧!$B$4:$G$1000,3,FALSE))</f>
        <v/>
      </c>
      <c r="D17" s="23" t="str">
        <f>IF(A17="","",VLOOKUP(A17,登録一覧!$B$4:$G$1000,4,FALSE))</f>
        <v/>
      </c>
      <c r="E17" s="15" t="str">
        <f>IF(C17="","",VLOOKUP(A17,登録一覧!$B$4:$G$1000,5,FALSE))</f>
        <v/>
      </c>
      <c r="F17" s="22"/>
      <c r="G17" s="15" t="str">
        <f t="shared" si="0"/>
        <v/>
      </c>
      <c r="H17" s="46"/>
    </row>
    <row r="18" spans="1:8" s="8" customFormat="1" ht="15" customHeight="1">
      <c r="A18" s="57"/>
      <c r="B18" s="25" t="str">
        <f>IF(A18="","",VLOOKUP(A18,登録一覧!$B$4:$G$1000,2,FALSE))</f>
        <v/>
      </c>
      <c r="C18" s="24" t="str">
        <f>IF(A18="","",VLOOKUP(A18,登録一覧!$B$4:$G$1000,3,FALSE))</f>
        <v/>
      </c>
      <c r="D18" s="23" t="str">
        <f>IF(A18="","",VLOOKUP(A18,登録一覧!$B$4:$G$1000,4,FALSE))</f>
        <v/>
      </c>
      <c r="E18" s="15" t="str">
        <f>IF(C18="","",VLOOKUP(A18,登録一覧!$B$4:$G$1000,5,FALSE))</f>
        <v/>
      </c>
      <c r="F18" s="22"/>
      <c r="G18" s="15" t="str">
        <f t="shared" si="0"/>
        <v/>
      </c>
      <c r="H18" s="46"/>
    </row>
    <row r="19" spans="1:8" s="8" customFormat="1" ht="15" customHeight="1">
      <c r="A19" s="57"/>
      <c r="B19" s="25" t="str">
        <f>IF(A19="","",VLOOKUP(A19,登録一覧!$B$4:$G$1000,2,FALSE))</f>
        <v/>
      </c>
      <c r="C19" s="24" t="str">
        <f>IF(A19="","",VLOOKUP(A19,登録一覧!$B$4:$G$1000,3,FALSE))</f>
        <v/>
      </c>
      <c r="D19" s="23" t="str">
        <f>IF(A19="","",VLOOKUP(A19,登録一覧!$B$4:$G$1000,4,FALSE))</f>
        <v/>
      </c>
      <c r="E19" s="15" t="str">
        <f>IF(C19="","",VLOOKUP(A19,登録一覧!$B$4:$G$1000,5,FALSE))</f>
        <v/>
      </c>
      <c r="F19" s="22"/>
      <c r="G19" s="15" t="str">
        <f t="shared" si="0"/>
        <v/>
      </c>
      <c r="H19" s="46"/>
    </row>
    <row r="20" spans="1:8" s="8" customFormat="1" ht="15" customHeight="1">
      <c r="A20" s="57"/>
      <c r="B20" s="25" t="str">
        <f>IF(A20="","",VLOOKUP(A20,登録一覧!$B$4:$G$1000,2,FALSE))</f>
        <v/>
      </c>
      <c r="C20" s="24" t="str">
        <f>IF(A20="","",VLOOKUP(A20,登録一覧!$B$4:$G$1000,3,FALSE))</f>
        <v/>
      </c>
      <c r="D20" s="23" t="str">
        <f>IF(A20="","",VLOOKUP(A20,登録一覧!$B$4:$G$1000,4,FALSE))</f>
        <v/>
      </c>
      <c r="E20" s="15" t="str">
        <f>IF(C20="","",VLOOKUP(A20,登録一覧!$B$4:$G$1000,5,FALSE))</f>
        <v/>
      </c>
      <c r="F20" s="22"/>
      <c r="G20" s="15" t="str">
        <f t="shared" si="0"/>
        <v/>
      </c>
      <c r="H20" s="46"/>
    </row>
    <row r="21" spans="1:8" s="8" customFormat="1" ht="15" customHeight="1">
      <c r="A21" s="57"/>
      <c r="B21" s="25" t="str">
        <f>IF(A21="","",VLOOKUP(A21,登録一覧!$B$4:$G$1000,2,FALSE))</f>
        <v/>
      </c>
      <c r="C21" s="24" t="str">
        <f>IF(A21="","",VLOOKUP(A21,登録一覧!$B$4:$G$1000,3,FALSE))</f>
        <v/>
      </c>
      <c r="D21" s="23" t="str">
        <f>IF(A21="","",VLOOKUP(A21,登録一覧!$B$4:$G$1000,4,FALSE))</f>
        <v/>
      </c>
      <c r="E21" s="15" t="str">
        <f>IF(C21="","",VLOOKUP(A21,登録一覧!$B$4:$G$1000,5,FALSE))</f>
        <v/>
      </c>
      <c r="F21" s="22"/>
      <c r="G21" s="15" t="str">
        <f t="shared" si="0"/>
        <v/>
      </c>
      <c r="H21" s="46"/>
    </row>
    <row r="22" spans="1:8" s="8" customFormat="1" ht="15" customHeight="1">
      <c r="A22" s="57"/>
      <c r="B22" s="25" t="str">
        <f>IF(A22="","",VLOOKUP(A22,登録一覧!$B$4:$G$1000,2,FALSE))</f>
        <v/>
      </c>
      <c r="C22" s="24" t="str">
        <f>IF(A22="","",VLOOKUP(A22,登録一覧!$B$4:$G$1000,3,FALSE))</f>
        <v/>
      </c>
      <c r="D22" s="23" t="str">
        <f>IF(A22="","",VLOOKUP(A22,登録一覧!$B$4:$G$1000,4,FALSE))</f>
        <v/>
      </c>
      <c r="E22" s="15" t="str">
        <f>IF(C22="","",VLOOKUP(A22,登録一覧!$B$4:$G$1000,5,FALSE))</f>
        <v/>
      </c>
      <c r="F22" s="22"/>
      <c r="G22" s="15" t="str">
        <f t="shared" si="0"/>
        <v/>
      </c>
      <c r="H22" s="46"/>
    </row>
    <row r="23" spans="1:8" s="8" customFormat="1" ht="15" customHeight="1">
      <c r="A23" s="57"/>
      <c r="B23" s="25" t="str">
        <f>IF(A23="","",VLOOKUP(A23,登録一覧!$B$4:$G$1000,2,FALSE))</f>
        <v/>
      </c>
      <c r="C23" s="24" t="str">
        <f>IF(A23="","",VLOOKUP(A23,登録一覧!$B$4:$G$1000,3,FALSE))</f>
        <v/>
      </c>
      <c r="D23" s="23" t="str">
        <f>IF(A23="","",VLOOKUP(A23,登録一覧!$B$4:$G$1000,4,FALSE))</f>
        <v/>
      </c>
      <c r="E23" s="15" t="str">
        <f>IF(C23="","",VLOOKUP(A23,登録一覧!$B$4:$G$1000,5,FALSE))</f>
        <v/>
      </c>
      <c r="F23" s="22"/>
      <c r="G23" s="15" t="str">
        <f t="shared" si="0"/>
        <v/>
      </c>
      <c r="H23" s="46"/>
    </row>
    <row r="24" spans="1:8" s="8" customFormat="1" ht="15" customHeight="1">
      <c r="A24" s="57"/>
      <c r="B24" s="25" t="str">
        <f>IF(A24="","",VLOOKUP(A24,登録一覧!$B$4:$G$1000,2,FALSE))</f>
        <v/>
      </c>
      <c r="C24" s="24" t="str">
        <f>IF(A24="","",VLOOKUP(A24,登録一覧!$B$4:$G$1000,3,FALSE))</f>
        <v/>
      </c>
      <c r="D24" s="23" t="str">
        <f>IF(A24="","",VLOOKUP(A24,登録一覧!$B$4:$G$1000,4,FALSE))</f>
        <v/>
      </c>
      <c r="E24" s="15" t="str">
        <f>IF(C24="","",VLOOKUP(A24,登録一覧!$B$4:$G$1000,5,FALSE))</f>
        <v/>
      </c>
      <c r="F24" s="22"/>
      <c r="G24" s="15" t="str">
        <f t="shared" si="0"/>
        <v/>
      </c>
      <c r="H24" s="46"/>
    </row>
    <row r="25" spans="1:8" s="8" customFormat="1" ht="15" customHeight="1">
      <c r="A25" s="57"/>
      <c r="B25" s="25" t="str">
        <f>IF(A25="","",VLOOKUP(A25,登録一覧!$B$4:$G$1000,2,FALSE))</f>
        <v/>
      </c>
      <c r="C25" s="24" t="str">
        <f>IF(A25="","",VLOOKUP(A25,登録一覧!$B$4:$G$1000,3,FALSE))</f>
        <v/>
      </c>
      <c r="D25" s="23" t="str">
        <f>IF(A25="","",VLOOKUP(A25,登録一覧!$B$4:$G$1000,4,FALSE))</f>
        <v/>
      </c>
      <c r="E25" s="15" t="str">
        <f>IF(C25="","",VLOOKUP(A25,登録一覧!$B$4:$G$1000,5,FALSE))</f>
        <v/>
      </c>
      <c r="F25" s="22"/>
      <c r="G25" s="15" t="str">
        <f t="shared" si="0"/>
        <v/>
      </c>
      <c r="H25" s="46"/>
    </row>
    <row r="26" spans="1:8" s="8" customFormat="1" ht="15" customHeight="1">
      <c r="A26" s="57"/>
      <c r="B26" s="25" t="str">
        <f>IF(A26="","",VLOOKUP(A26,登録一覧!$B$4:$G$1000,2,FALSE))</f>
        <v/>
      </c>
      <c r="C26" s="24" t="str">
        <f>IF(A26="","",VLOOKUP(A26,登録一覧!$B$4:$G$1000,3,FALSE))</f>
        <v/>
      </c>
      <c r="D26" s="23" t="str">
        <f>IF(A26="","",VLOOKUP(A26,登録一覧!$B$4:$G$1000,4,FALSE))</f>
        <v/>
      </c>
      <c r="E26" s="15" t="str">
        <f>IF(C26="","",VLOOKUP(A26,登録一覧!$B$4:$G$1000,5,FALSE))</f>
        <v/>
      </c>
      <c r="F26" s="22"/>
      <c r="G26" s="15" t="str">
        <f t="shared" si="0"/>
        <v/>
      </c>
      <c r="H26" s="46"/>
    </row>
    <row r="27" spans="1:8" s="8" customFormat="1" ht="15" customHeight="1">
      <c r="A27" s="57"/>
      <c r="B27" s="25" t="str">
        <f>IF(A27="","",VLOOKUP(A27,登録一覧!$B$4:$G$1000,2,FALSE))</f>
        <v/>
      </c>
      <c r="C27" s="24" t="str">
        <f>IF(A27="","",VLOOKUP(A27,登録一覧!$B$4:$G$1000,3,FALSE))</f>
        <v/>
      </c>
      <c r="D27" s="23" t="str">
        <f>IF(A27="","",VLOOKUP(A27,登録一覧!$B$4:$G$1000,4,FALSE))</f>
        <v/>
      </c>
      <c r="E27" s="15" t="str">
        <f>IF(C27="","",VLOOKUP(A27,登録一覧!$B$4:$G$1000,5,FALSE))</f>
        <v/>
      </c>
      <c r="F27" s="22"/>
      <c r="G27" s="15" t="str">
        <f t="shared" si="0"/>
        <v/>
      </c>
      <c r="H27" s="46"/>
    </row>
    <row r="28" spans="1:8" s="8" customFormat="1" ht="15" customHeight="1">
      <c r="A28" s="57"/>
      <c r="B28" s="25" t="str">
        <f>IF(A28="","",VLOOKUP(A28,登録一覧!$B$4:$G$1000,2,FALSE))</f>
        <v/>
      </c>
      <c r="C28" s="24" t="str">
        <f>IF(A28="","",VLOOKUP(A28,登録一覧!$B$4:$G$1000,3,FALSE))</f>
        <v/>
      </c>
      <c r="D28" s="23" t="str">
        <f>IF(A28="","",VLOOKUP(A28,登録一覧!$B$4:$G$1000,4,FALSE))</f>
        <v/>
      </c>
      <c r="E28" s="15" t="str">
        <f>IF(C28="","",VLOOKUP(A28,登録一覧!$B$4:$G$1000,5,FALSE))</f>
        <v/>
      </c>
      <c r="F28" s="22"/>
      <c r="G28" s="15" t="str">
        <f t="shared" si="0"/>
        <v/>
      </c>
      <c r="H28" s="46"/>
    </row>
    <row r="29" spans="1:8" s="8" customFormat="1" ht="15" customHeight="1">
      <c r="A29" s="57"/>
      <c r="B29" s="25" t="str">
        <f>IF(A29="","",VLOOKUP(A29,登録一覧!$B$4:$G$1000,2,FALSE))</f>
        <v/>
      </c>
      <c r="C29" s="24" t="str">
        <f>IF(A29="","",VLOOKUP(A29,登録一覧!$B$4:$G$1000,3,FALSE))</f>
        <v/>
      </c>
      <c r="D29" s="23" t="str">
        <f>IF(A29="","",VLOOKUP(A29,登録一覧!$B$4:$G$1000,4,FALSE))</f>
        <v/>
      </c>
      <c r="E29" s="15" t="str">
        <f>IF(C29="","",VLOOKUP(A29,登録一覧!$B$4:$G$1000,5,FALSE))</f>
        <v/>
      </c>
      <c r="F29" s="22"/>
      <c r="G29" s="15" t="str">
        <f t="shared" si="0"/>
        <v/>
      </c>
      <c r="H29" s="46"/>
    </row>
    <row r="30" spans="1:8" s="8" customFormat="1" ht="15" customHeight="1">
      <c r="A30" s="57"/>
      <c r="B30" s="25" t="str">
        <f>IF(A30="","",VLOOKUP(A30,登録一覧!$B$4:$G$1000,2,FALSE))</f>
        <v/>
      </c>
      <c r="C30" s="24" t="str">
        <f>IF(A30="","",VLOOKUP(A30,登録一覧!$B$4:$G$1000,3,FALSE))</f>
        <v/>
      </c>
      <c r="D30" s="23" t="str">
        <f>IF(A30="","",VLOOKUP(A30,登録一覧!$B$4:$G$1000,4,FALSE))</f>
        <v/>
      </c>
      <c r="E30" s="15" t="str">
        <f>IF(C30="","",VLOOKUP(A30,登録一覧!$B$4:$G$1000,5,FALSE))</f>
        <v/>
      </c>
      <c r="F30" s="22"/>
      <c r="G30" s="15" t="str">
        <f t="shared" si="0"/>
        <v/>
      </c>
      <c r="H30" s="46"/>
    </row>
    <row r="31" spans="1:8" s="8" customFormat="1" ht="15" customHeight="1">
      <c r="A31" s="57"/>
      <c r="B31" s="25" t="str">
        <f>IF(A31="","",VLOOKUP(A31,登録一覧!$B$4:$G$1000,2,FALSE))</f>
        <v/>
      </c>
      <c r="C31" s="24" t="str">
        <f>IF(A31="","",VLOOKUP(A31,登録一覧!$B$4:$G$1000,3,FALSE))</f>
        <v/>
      </c>
      <c r="D31" s="23" t="str">
        <f>IF(A31="","",VLOOKUP(A31,登録一覧!$B$4:$G$1000,4,FALSE))</f>
        <v/>
      </c>
      <c r="E31" s="15" t="str">
        <f>IF(C31="","",VLOOKUP(A31,登録一覧!$B$4:$G$1000,5,FALSE))</f>
        <v/>
      </c>
      <c r="F31" s="22"/>
      <c r="G31" s="15" t="str">
        <f t="shared" si="0"/>
        <v/>
      </c>
      <c r="H31" s="46"/>
    </row>
    <row r="32" spans="1:8" s="8" customFormat="1" ht="15" customHeight="1">
      <c r="A32" s="57"/>
      <c r="B32" s="25" t="str">
        <f>IF(A32="","",VLOOKUP(A32,登録一覧!$B$4:$G$1000,2,FALSE))</f>
        <v/>
      </c>
      <c r="C32" s="24" t="str">
        <f>IF(A32="","",VLOOKUP(A32,登録一覧!$B$4:$G$1000,3,FALSE))</f>
        <v/>
      </c>
      <c r="D32" s="23" t="str">
        <f>IF(A32="","",VLOOKUP(A32,登録一覧!$B$4:$G$1000,4,FALSE))</f>
        <v/>
      </c>
      <c r="E32" s="15" t="str">
        <f>IF(C32="","",VLOOKUP(A32,登録一覧!$B$4:$G$1000,5,FALSE))</f>
        <v/>
      </c>
      <c r="F32" s="22"/>
      <c r="G32" s="15" t="str">
        <f t="shared" si="0"/>
        <v/>
      </c>
      <c r="H32" s="46"/>
    </row>
    <row r="33" spans="1:8" s="8" customFormat="1" ht="15" customHeight="1">
      <c r="A33" s="57"/>
      <c r="B33" s="25" t="str">
        <f>IF(A33="","",VLOOKUP(A33,登録一覧!$B$4:$G$1000,2,FALSE))</f>
        <v/>
      </c>
      <c r="C33" s="24" t="str">
        <f>IF(A33="","",VLOOKUP(A33,登録一覧!$B$4:$G$1000,3,FALSE))</f>
        <v/>
      </c>
      <c r="D33" s="23" t="str">
        <f>IF(A33="","",VLOOKUP(A33,登録一覧!$B$4:$G$1000,4,FALSE))</f>
        <v/>
      </c>
      <c r="E33" s="15" t="str">
        <f>IF(C33="","",VLOOKUP(A33,登録一覧!$B$4:$G$1000,5,FALSE))</f>
        <v/>
      </c>
      <c r="F33" s="22"/>
      <c r="G33" s="15" t="str">
        <f t="shared" si="0"/>
        <v/>
      </c>
      <c r="H33" s="46"/>
    </row>
    <row r="34" spans="1:8" s="8" customFormat="1" ht="15" customHeight="1">
      <c r="A34" s="57"/>
      <c r="B34" s="25" t="str">
        <f>IF(A34="","",VLOOKUP(A34,登録一覧!$B$4:$G$1000,2,FALSE))</f>
        <v/>
      </c>
      <c r="C34" s="24" t="str">
        <f>IF(A34="","",VLOOKUP(A34,登録一覧!$B$4:$G$1000,3,FALSE))</f>
        <v/>
      </c>
      <c r="D34" s="23" t="str">
        <f>IF(A34="","",VLOOKUP(A34,登録一覧!$B$4:$G$1000,4,FALSE))</f>
        <v/>
      </c>
      <c r="E34" s="15" t="str">
        <f>IF(C34="","",VLOOKUP(A34,登録一覧!$B$4:$G$1000,5,FALSE))</f>
        <v/>
      </c>
      <c r="F34" s="22"/>
      <c r="G34" s="15" t="str">
        <f t="shared" si="0"/>
        <v/>
      </c>
      <c r="H34" s="46"/>
    </row>
    <row r="35" spans="1:8" s="8" customFormat="1" ht="15" customHeight="1">
      <c r="A35" s="57"/>
      <c r="B35" s="25" t="str">
        <f>IF(A35="","",VLOOKUP(A35,登録一覧!$B$4:$G$1000,2,FALSE))</f>
        <v/>
      </c>
      <c r="C35" s="24" t="str">
        <f>IF(A35="","",VLOOKUP(A35,登録一覧!$B$4:$G$1000,3,FALSE))</f>
        <v/>
      </c>
      <c r="D35" s="23" t="str">
        <f>IF(A35="","",VLOOKUP(A35,登録一覧!$B$4:$G$1000,4,FALSE))</f>
        <v/>
      </c>
      <c r="E35" s="15" t="str">
        <f>IF(C35="","",VLOOKUP(A35,登録一覧!$B$4:$G$1000,5,FALSE))</f>
        <v/>
      </c>
      <c r="F35" s="22"/>
      <c r="G35" s="15" t="str">
        <f t="shared" si="0"/>
        <v/>
      </c>
      <c r="H35" s="46"/>
    </row>
    <row r="36" spans="1:8" s="8" customFormat="1" ht="15" customHeight="1">
      <c r="A36" s="57"/>
      <c r="B36" s="25" t="str">
        <f>IF(A36="","",VLOOKUP(A36,登録一覧!$B$4:$G$1000,2,FALSE))</f>
        <v/>
      </c>
      <c r="C36" s="24" t="str">
        <f>IF(A36="","",VLOOKUP(A36,登録一覧!$B$4:$G$1000,3,FALSE))</f>
        <v/>
      </c>
      <c r="D36" s="23" t="str">
        <f>IF(A36="","",VLOOKUP(A36,登録一覧!$B$4:$G$1000,4,FALSE))</f>
        <v/>
      </c>
      <c r="E36" s="15" t="str">
        <f>IF(C36="","",VLOOKUP(A36,登録一覧!$B$4:$G$1000,5,FALSE))</f>
        <v/>
      </c>
      <c r="F36" s="22"/>
      <c r="G36" s="15" t="str">
        <f t="shared" si="0"/>
        <v/>
      </c>
      <c r="H36" s="46"/>
    </row>
    <row r="37" spans="1:8" s="8" customFormat="1" ht="15" customHeight="1">
      <c r="A37" s="57"/>
      <c r="B37" s="25" t="str">
        <f>IF(A37="","",VLOOKUP(A37,登録一覧!$B$4:$G$1000,2,FALSE))</f>
        <v/>
      </c>
      <c r="C37" s="24" t="str">
        <f>IF(A37="","",VLOOKUP(A37,登録一覧!$B$4:$G$1000,3,FALSE))</f>
        <v/>
      </c>
      <c r="D37" s="23" t="str">
        <f>IF(A37="","",VLOOKUP(A37,登録一覧!$B$4:$G$1000,4,FALSE))</f>
        <v/>
      </c>
      <c r="E37" s="15" t="str">
        <f>IF(C37="","",VLOOKUP(A37,登録一覧!$B$4:$G$1000,5,FALSE))</f>
        <v/>
      </c>
      <c r="F37" s="22"/>
      <c r="G37" s="15" t="str">
        <f t="shared" si="0"/>
        <v/>
      </c>
      <c r="H37" s="46"/>
    </row>
    <row r="38" spans="1:8" ht="27.75" customHeight="1">
      <c r="A38" s="66" t="s">
        <v>5</v>
      </c>
      <c r="B38" s="66"/>
      <c r="C38" s="66"/>
      <c r="D38" s="66"/>
      <c r="E38" s="66"/>
      <c r="F38" s="64">
        <f>SUM(G6:G37)</f>
        <v>0</v>
      </c>
      <c r="G38" s="65"/>
      <c r="H38" s="47"/>
    </row>
    <row r="39" spans="1:8">
      <c r="B39" s="17"/>
    </row>
    <row r="40" spans="1:8">
      <c r="B40" s="17"/>
    </row>
  </sheetData>
  <mergeCells count="8">
    <mergeCell ref="F1:H1"/>
    <mergeCell ref="F38:G38"/>
    <mergeCell ref="A38:E38"/>
    <mergeCell ref="A3:B3"/>
    <mergeCell ref="C2:D2"/>
    <mergeCell ref="E4:F4"/>
    <mergeCell ref="G4:H4"/>
    <mergeCell ref="A1:C1"/>
  </mergeCells>
  <phoneticPr fontId="2"/>
  <conditionalFormatting sqref="F1:H1">
    <cfRule type="containsText" dxfId="3" priority="4" operator="containsText" text="入力">
      <formula>NOT(ISERROR(SEARCH("入力",F1)))</formula>
    </cfRule>
  </conditionalFormatting>
  <conditionalFormatting sqref="A1">
    <cfRule type="containsText" dxfId="2" priority="3" operator="containsText" text="入力">
      <formula>NOT(ISERROR(SEARCH("入力",A1)))</formula>
    </cfRule>
  </conditionalFormatting>
  <conditionalFormatting sqref="G4:H4">
    <cfRule type="containsText" dxfId="1" priority="2" operator="containsText" text="入力">
      <formula>NOT(ISERROR(SEARCH("入力",G4)))</formula>
    </cfRule>
  </conditionalFormatting>
  <conditionalFormatting sqref="F1:H1 A1 G4:H4">
    <cfRule type="containsBlanks" dxfId="0" priority="1">
      <formula>LEN(TRIM(A1))=0</formula>
    </cfRule>
  </conditionalFormatting>
  <pageMargins left="0.3" right="0.19685039370078741" top="0.98425196850393704" bottom="0.98425196850393704" header="0.51181102362204722" footer="0.51181102362204722"/>
  <pageSetup paperSize="9" scale="78" orientation="portrait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408"/>
  <sheetViews>
    <sheetView showGridLines="0" workbookViewId="0">
      <selection activeCell="B192" sqref="B192"/>
    </sheetView>
  </sheetViews>
  <sheetFormatPr defaultRowHeight="13.5"/>
  <cols>
    <col min="2" max="2" width="10.125" style="56" customWidth="1"/>
    <col min="3" max="3" width="15.125" style="29" customWidth="1"/>
    <col min="4" max="4" width="45.625" style="30" customWidth="1"/>
    <col min="5" max="5" width="44" customWidth="1"/>
    <col min="6" max="7" width="10.625" style="31" customWidth="1"/>
  </cols>
  <sheetData>
    <row r="1" spans="2:7" ht="46.5" customHeight="1">
      <c r="B1" s="49"/>
      <c r="C1" s="43"/>
      <c r="D1" s="43"/>
      <c r="E1" s="43"/>
    </row>
    <row r="2" spans="2:7" ht="13.5" customHeight="1">
      <c r="B2" s="71" t="s">
        <v>944</v>
      </c>
      <c r="C2" s="71"/>
      <c r="D2" s="44"/>
      <c r="E2" s="44"/>
    </row>
    <row r="3" spans="2:7" ht="15" customHeight="1">
      <c r="B3" s="50" t="s">
        <v>938</v>
      </c>
      <c r="C3" s="41" t="s">
        <v>939</v>
      </c>
      <c r="D3" s="42" t="s">
        <v>940</v>
      </c>
      <c r="E3" s="42" t="s">
        <v>941</v>
      </c>
      <c r="F3" s="40" t="s">
        <v>942</v>
      </c>
      <c r="G3" s="40" t="s">
        <v>943</v>
      </c>
    </row>
    <row r="4" spans="2:7" ht="15" customHeight="1">
      <c r="B4" s="51" t="s">
        <v>13</v>
      </c>
      <c r="C4" s="32" t="s">
        <v>14</v>
      </c>
      <c r="D4" s="32" t="s">
        <v>15</v>
      </c>
      <c r="E4" s="32" t="s">
        <v>16</v>
      </c>
      <c r="F4" s="33">
        <v>9670</v>
      </c>
      <c r="G4" s="34">
        <v>8791</v>
      </c>
    </row>
    <row r="5" spans="2:7" ht="15" customHeight="1">
      <c r="B5" s="51" t="s">
        <v>17</v>
      </c>
      <c r="C5" s="32" t="s">
        <v>18</v>
      </c>
      <c r="D5" s="32" t="s">
        <v>15</v>
      </c>
      <c r="E5" s="32" t="s">
        <v>19</v>
      </c>
      <c r="F5" s="33">
        <v>10850</v>
      </c>
      <c r="G5" s="34">
        <v>9864</v>
      </c>
    </row>
    <row r="6" spans="2:7" ht="15" customHeight="1">
      <c r="B6" s="51" t="s">
        <v>20</v>
      </c>
      <c r="C6" s="32" t="s">
        <v>21</v>
      </c>
      <c r="D6" s="32" t="s">
        <v>15</v>
      </c>
      <c r="E6" s="32" t="s">
        <v>22</v>
      </c>
      <c r="F6" s="33">
        <v>11390</v>
      </c>
      <c r="G6" s="34">
        <v>10355</v>
      </c>
    </row>
    <row r="7" spans="2:7" ht="15" customHeight="1">
      <c r="B7" s="51" t="s">
        <v>23</v>
      </c>
      <c r="C7" s="32" t="s">
        <v>24</v>
      </c>
      <c r="D7" s="32" t="s">
        <v>15</v>
      </c>
      <c r="E7" s="32" t="s">
        <v>25</v>
      </c>
      <c r="F7" s="33">
        <v>14180</v>
      </c>
      <c r="G7" s="34">
        <v>12891</v>
      </c>
    </row>
    <row r="8" spans="2:7" ht="15" customHeight="1">
      <c r="B8" s="51" t="s">
        <v>26</v>
      </c>
      <c r="C8" s="32" t="s">
        <v>27</v>
      </c>
      <c r="D8" s="32" t="s">
        <v>15</v>
      </c>
      <c r="E8" s="32" t="s">
        <v>28</v>
      </c>
      <c r="F8" s="33">
        <v>15700</v>
      </c>
      <c r="G8" s="34">
        <v>14273</v>
      </c>
    </row>
    <row r="9" spans="2:7" ht="15" customHeight="1">
      <c r="B9" s="51" t="s">
        <v>29</v>
      </c>
      <c r="C9" s="32" t="s">
        <v>30</v>
      </c>
      <c r="D9" s="32" t="s">
        <v>15</v>
      </c>
      <c r="E9" s="32" t="s">
        <v>31</v>
      </c>
      <c r="F9" s="33">
        <v>16340</v>
      </c>
      <c r="G9" s="34">
        <v>14855</v>
      </c>
    </row>
    <row r="10" spans="2:7" ht="15" customHeight="1">
      <c r="B10" s="51" t="s">
        <v>32</v>
      </c>
      <c r="C10" s="32" t="s">
        <v>33</v>
      </c>
      <c r="D10" s="32" t="s">
        <v>15</v>
      </c>
      <c r="E10" s="32" t="s">
        <v>34</v>
      </c>
      <c r="F10" s="33">
        <v>7090</v>
      </c>
      <c r="G10" s="34">
        <v>6445</v>
      </c>
    </row>
    <row r="11" spans="2:7" ht="15" customHeight="1">
      <c r="B11" s="51" t="s">
        <v>35</v>
      </c>
      <c r="C11" s="32" t="s">
        <v>36</v>
      </c>
      <c r="D11" s="32" t="s">
        <v>15</v>
      </c>
      <c r="E11" s="32" t="s">
        <v>37</v>
      </c>
      <c r="F11" s="33">
        <v>8170</v>
      </c>
      <c r="G11" s="34">
        <v>7427</v>
      </c>
    </row>
    <row r="12" spans="2:7" ht="15" customHeight="1">
      <c r="B12" s="51" t="s">
        <v>38</v>
      </c>
      <c r="C12" s="32" t="s">
        <v>39</v>
      </c>
      <c r="D12" s="32" t="s">
        <v>15</v>
      </c>
      <c r="E12" s="32" t="s">
        <v>40</v>
      </c>
      <c r="F12" s="33">
        <v>8840</v>
      </c>
      <c r="G12" s="34">
        <v>8036</v>
      </c>
    </row>
    <row r="13" spans="2:7" ht="15" customHeight="1">
      <c r="B13" s="51" t="s">
        <v>41</v>
      </c>
      <c r="C13" s="32" t="s">
        <v>42</v>
      </c>
      <c r="D13" s="32" t="s">
        <v>15</v>
      </c>
      <c r="E13" s="32" t="s">
        <v>43</v>
      </c>
      <c r="F13" s="33">
        <v>8410</v>
      </c>
      <c r="G13" s="34">
        <v>7645</v>
      </c>
    </row>
    <row r="14" spans="2:7" ht="15" customHeight="1">
      <c r="B14" s="51" t="s">
        <v>44</v>
      </c>
      <c r="C14" s="32" t="s">
        <v>45</v>
      </c>
      <c r="D14" s="32" t="s">
        <v>15</v>
      </c>
      <c r="E14" s="32" t="s">
        <v>46</v>
      </c>
      <c r="F14" s="33">
        <v>9720</v>
      </c>
      <c r="G14" s="34">
        <v>8836</v>
      </c>
    </row>
    <row r="15" spans="2:7" ht="15" customHeight="1">
      <c r="B15" s="51" t="s">
        <v>47</v>
      </c>
      <c r="C15" s="32" t="s">
        <v>48</v>
      </c>
      <c r="D15" s="32" t="s">
        <v>15</v>
      </c>
      <c r="E15" s="32" t="s">
        <v>49</v>
      </c>
      <c r="F15" s="33">
        <v>10580</v>
      </c>
      <c r="G15" s="34">
        <v>9618</v>
      </c>
    </row>
    <row r="16" spans="2:7" ht="15" customHeight="1">
      <c r="B16" s="51" t="s">
        <v>50</v>
      </c>
      <c r="C16" s="32" t="s">
        <v>51</v>
      </c>
      <c r="D16" s="32" t="s">
        <v>15</v>
      </c>
      <c r="E16" s="32" t="s">
        <v>52</v>
      </c>
      <c r="F16" s="33">
        <v>9950</v>
      </c>
      <c r="G16" s="34">
        <v>9045</v>
      </c>
    </row>
    <row r="17" spans="2:7" ht="15" customHeight="1">
      <c r="B17" s="51" t="s">
        <v>53</v>
      </c>
      <c r="C17" s="32" t="s">
        <v>54</v>
      </c>
      <c r="D17" s="32" t="s">
        <v>15</v>
      </c>
      <c r="E17" s="32" t="s">
        <v>55</v>
      </c>
      <c r="F17" s="33">
        <v>11020</v>
      </c>
      <c r="G17" s="34">
        <v>10018</v>
      </c>
    </row>
    <row r="18" spans="2:7" ht="15" customHeight="1">
      <c r="B18" s="51" t="s">
        <v>56</v>
      </c>
      <c r="C18" s="32" t="s">
        <v>57</v>
      </c>
      <c r="D18" s="32" t="s">
        <v>15</v>
      </c>
      <c r="E18" s="32" t="s">
        <v>58</v>
      </c>
      <c r="F18" s="33">
        <v>12260</v>
      </c>
      <c r="G18" s="34">
        <v>11145</v>
      </c>
    </row>
    <row r="19" spans="2:7" ht="15" customHeight="1">
      <c r="B19" s="51" t="s">
        <v>59</v>
      </c>
      <c r="C19" s="32" t="s">
        <v>60</v>
      </c>
      <c r="D19" s="32" t="s">
        <v>15</v>
      </c>
      <c r="E19" s="32" t="s">
        <v>61</v>
      </c>
      <c r="F19" s="33">
        <v>10640</v>
      </c>
      <c r="G19" s="34">
        <v>9673</v>
      </c>
    </row>
    <row r="20" spans="2:7" ht="15" customHeight="1">
      <c r="B20" s="51" t="s">
        <v>62</v>
      </c>
      <c r="C20" s="32" t="s">
        <v>63</v>
      </c>
      <c r="D20" s="32" t="s">
        <v>15</v>
      </c>
      <c r="E20" s="32" t="s">
        <v>64</v>
      </c>
      <c r="F20" s="33">
        <v>12150</v>
      </c>
      <c r="G20" s="34">
        <v>11045</v>
      </c>
    </row>
    <row r="21" spans="2:7" ht="15" customHeight="1">
      <c r="B21" s="51" t="s">
        <v>65</v>
      </c>
      <c r="C21" s="32" t="s">
        <v>66</v>
      </c>
      <c r="D21" s="32" t="s">
        <v>15</v>
      </c>
      <c r="E21" s="32" t="s">
        <v>67</v>
      </c>
      <c r="F21" s="33">
        <v>13040</v>
      </c>
      <c r="G21" s="34">
        <v>11855</v>
      </c>
    </row>
    <row r="22" spans="2:7" ht="15" customHeight="1">
      <c r="B22" s="51" t="s">
        <v>68</v>
      </c>
      <c r="C22" s="32" t="s">
        <v>69</v>
      </c>
      <c r="D22" s="32" t="s">
        <v>15</v>
      </c>
      <c r="E22" s="32" t="s">
        <v>70</v>
      </c>
      <c r="F22" s="33">
        <v>12380</v>
      </c>
      <c r="G22" s="34">
        <v>11255</v>
      </c>
    </row>
    <row r="23" spans="2:7" ht="15" customHeight="1">
      <c r="B23" s="51" t="s">
        <v>71</v>
      </c>
      <c r="C23" s="32" t="s">
        <v>72</v>
      </c>
      <c r="D23" s="32" t="s">
        <v>15</v>
      </c>
      <c r="E23" s="32" t="s">
        <v>73</v>
      </c>
      <c r="F23" s="33">
        <v>14250</v>
      </c>
      <c r="G23" s="34">
        <v>12955</v>
      </c>
    </row>
    <row r="24" spans="2:7" ht="15" customHeight="1">
      <c r="B24" s="51" t="s">
        <v>74</v>
      </c>
      <c r="C24" s="32" t="s">
        <v>75</v>
      </c>
      <c r="D24" s="32" t="s">
        <v>15</v>
      </c>
      <c r="E24" s="32" t="s">
        <v>76</v>
      </c>
      <c r="F24" s="33">
        <v>14460</v>
      </c>
      <c r="G24" s="34">
        <v>13145</v>
      </c>
    </row>
    <row r="25" spans="2:7" ht="15" customHeight="1">
      <c r="B25" s="51" t="s">
        <v>77</v>
      </c>
      <c r="C25" s="32" t="s">
        <v>78</v>
      </c>
      <c r="D25" s="32" t="s">
        <v>15</v>
      </c>
      <c r="E25" s="32" t="s">
        <v>79</v>
      </c>
      <c r="F25" s="33">
        <v>15250</v>
      </c>
      <c r="G25" s="34">
        <v>13864</v>
      </c>
    </row>
    <row r="26" spans="2:7" ht="15" customHeight="1">
      <c r="B26" s="51" t="s">
        <v>80</v>
      </c>
      <c r="C26" s="32" t="s">
        <v>81</v>
      </c>
      <c r="D26" s="32" t="s">
        <v>15</v>
      </c>
      <c r="E26" s="32" t="s">
        <v>82</v>
      </c>
      <c r="F26" s="33">
        <v>16730</v>
      </c>
      <c r="G26" s="34">
        <v>15209</v>
      </c>
    </row>
    <row r="27" spans="2:7" ht="15" customHeight="1">
      <c r="B27" s="51" t="s">
        <v>83</v>
      </c>
      <c r="C27" s="32" t="s">
        <v>84</v>
      </c>
      <c r="D27" s="32" t="s">
        <v>15</v>
      </c>
      <c r="E27" s="32" t="s">
        <v>85</v>
      </c>
      <c r="F27" s="33">
        <v>18490</v>
      </c>
      <c r="G27" s="34">
        <v>16809</v>
      </c>
    </row>
    <row r="28" spans="2:7" ht="15" customHeight="1">
      <c r="B28" s="51" t="s">
        <v>86</v>
      </c>
      <c r="C28" s="32" t="s">
        <v>87</v>
      </c>
      <c r="D28" s="32" t="s">
        <v>15</v>
      </c>
      <c r="E28" s="32" t="s">
        <v>88</v>
      </c>
      <c r="F28" s="33">
        <v>13250</v>
      </c>
      <c r="G28" s="34">
        <v>12045</v>
      </c>
    </row>
    <row r="29" spans="2:7" ht="15" customHeight="1">
      <c r="B29" s="51" t="s">
        <v>89</v>
      </c>
      <c r="C29" s="32" t="s">
        <v>90</v>
      </c>
      <c r="D29" s="32" t="s">
        <v>15</v>
      </c>
      <c r="E29" s="32" t="s">
        <v>91</v>
      </c>
      <c r="F29" s="33">
        <v>15110</v>
      </c>
      <c r="G29" s="34">
        <v>13736</v>
      </c>
    </row>
    <row r="30" spans="2:7" ht="15" customHeight="1">
      <c r="B30" s="51" t="s">
        <v>92</v>
      </c>
      <c r="C30" s="32" t="s">
        <v>93</v>
      </c>
      <c r="D30" s="32" t="s">
        <v>15</v>
      </c>
      <c r="E30" s="32" t="s">
        <v>94</v>
      </c>
      <c r="F30" s="33">
        <v>16300</v>
      </c>
      <c r="G30" s="34">
        <v>14818</v>
      </c>
    </row>
    <row r="31" spans="2:7" ht="15" customHeight="1">
      <c r="B31" s="51" t="s">
        <v>95</v>
      </c>
      <c r="C31" s="32" t="s">
        <v>96</v>
      </c>
      <c r="D31" s="32" t="s">
        <v>15</v>
      </c>
      <c r="E31" s="32" t="s">
        <v>97</v>
      </c>
      <c r="F31" s="33">
        <v>16340</v>
      </c>
      <c r="G31" s="34">
        <v>14855</v>
      </c>
    </row>
    <row r="32" spans="2:7" ht="15" customHeight="1">
      <c r="B32" s="51" t="s">
        <v>98</v>
      </c>
      <c r="C32" s="32" t="s">
        <v>99</v>
      </c>
      <c r="D32" s="32" t="s">
        <v>15</v>
      </c>
      <c r="E32" s="32" t="s">
        <v>100</v>
      </c>
      <c r="F32" s="33">
        <v>17830</v>
      </c>
      <c r="G32" s="34">
        <v>16209</v>
      </c>
    </row>
    <row r="33" spans="2:7" ht="15" customHeight="1">
      <c r="B33" s="51" t="s">
        <v>101</v>
      </c>
      <c r="C33" s="32" t="s">
        <v>102</v>
      </c>
      <c r="D33" s="32" t="s">
        <v>15</v>
      </c>
      <c r="E33" s="32" t="s">
        <v>103</v>
      </c>
      <c r="F33" s="33">
        <v>19580</v>
      </c>
      <c r="G33" s="34">
        <v>17800</v>
      </c>
    </row>
    <row r="34" spans="2:7" ht="15" customHeight="1">
      <c r="B34" s="51" t="s">
        <v>104</v>
      </c>
      <c r="C34" s="32" t="s">
        <v>105</v>
      </c>
      <c r="D34" s="32" t="s">
        <v>15</v>
      </c>
      <c r="E34" s="32" t="s">
        <v>106</v>
      </c>
      <c r="F34" s="33">
        <v>15930</v>
      </c>
      <c r="G34" s="34">
        <v>14482</v>
      </c>
    </row>
    <row r="35" spans="2:7" ht="15" customHeight="1">
      <c r="B35" s="51" t="s">
        <v>107</v>
      </c>
      <c r="C35" s="32" t="s">
        <v>108</v>
      </c>
      <c r="D35" s="32" t="s">
        <v>15</v>
      </c>
      <c r="E35" s="32" t="s">
        <v>109</v>
      </c>
      <c r="F35" s="33">
        <v>17870</v>
      </c>
      <c r="G35" s="34">
        <v>16245</v>
      </c>
    </row>
    <row r="36" spans="2:7" ht="15" customHeight="1">
      <c r="B36" s="51" t="s">
        <v>110</v>
      </c>
      <c r="C36" s="32" t="s">
        <v>111</v>
      </c>
      <c r="D36" s="32" t="s">
        <v>15</v>
      </c>
      <c r="E36" s="32" t="s">
        <v>112</v>
      </c>
      <c r="F36" s="33">
        <v>18990</v>
      </c>
      <c r="G36" s="34">
        <v>17264</v>
      </c>
    </row>
    <row r="37" spans="2:7" ht="15" customHeight="1">
      <c r="B37" s="51" t="s">
        <v>113</v>
      </c>
      <c r="C37" s="32" t="s">
        <v>114</v>
      </c>
      <c r="D37" s="32" t="s">
        <v>15</v>
      </c>
      <c r="E37" s="32" t="s">
        <v>115</v>
      </c>
      <c r="F37" s="33">
        <v>18760</v>
      </c>
      <c r="G37" s="34">
        <v>17055</v>
      </c>
    </row>
    <row r="38" spans="2:7" ht="15" customHeight="1">
      <c r="B38" s="51" t="s">
        <v>116</v>
      </c>
      <c r="C38" s="32" t="s">
        <v>117</v>
      </c>
      <c r="D38" s="32" t="s">
        <v>15</v>
      </c>
      <c r="E38" s="32" t="s">
        <v>118</v>
      </c>
      <c r="F38" s="33">
        <v>21170</v>
      </c>
      <c r="G38" s="34">
        <v>19245</v>
      </c>
    </row>
    <row r="39" spans="2:7" ht="15" customHeight="1">
      <c r="B39" s="51" t="s">
        <v>119</v>
      </c>
      <c r="C39" s="32" t="s">
        <v>120</v>
      </c>
      <c r="D39" s="32" t="s">
        <v>15</v>
      </c>
      <c r="E39" s="32" t="s">
        <v>121</v>
      </c>
      <c r="F39" s="33">
        <v>22680</v>
      </c>
      <c r="G39" s="34">
        <v>20618</v>
      </c>
    </row>
    <row r="40" spans="2:7" ht="15" customHeight="1">
      <c r="B40" s="51" t="s">
        <v>122</v>
      </c>
      <c r="C40" s="32" t="s">
        <v>123</v>
      </c>
      <c r="D40" s="32" t="s">
        <v>15</v>
      </c>
      <c r="E40" s="32" t="s">
        <v>124</v>
      </c>
      <c r="F40" s="33">
        <v>22520</v>
      </c>
      <c r="G40" s="34">
        <v>20473</v>
      </c>
    </row>
    <row r="41" spans="2:7" ht="15" customHeight="1">
      <c r="B41" s="51" t="s">
        <v>125</v>
      </c>
      <c r="C41" s="32" t="s">
        <v>126</v>
      </c>
      <c r="D41" s="32" t="s">
        <v>15</v>
      </c>
      <c r="E41" s="32" t="s">
        <v>127</v>
      </c>
      <c r="F41" s="33">
        <v>24430</v>
      </c>
      <c r="G41" s="34">
        <v>22209</v>
      </c>
    </row>
    <row r="42" spans="2:7" ht="15" customHeight="1">
      <c r="B42" s="51" t="s">
        <v>128</v>
      </c>
      <c r="C42" s="32" t="s">
        <v>129</v>
      </c>
      <c r="D42" s="32" t="s">
        <v>15</v>
      </c>
      <c r="E42" s="32" t="s">
        <v>130</v>
      </c>
      <c r="F42" s="33">
        <v>26690</v>
      </c>
      <c r="G42" s="34">
        <v>24264</v>
      </c>
    </row>
    <row r="43" spans="2:7" ht="15" customHeight="1">
      <c r="B43" s="51" t="s">
        <v>131</v>
      </c>
      <c r="C43" s="32" t="s">
        <v>132</v>
      </c>
      <c r="D43" s="32" t="s">
        <v>133</v>
      </c>
      <c r="E43" s="32" t="s">
        <v>34</v>
      </c>
      <c r="F43" s="33">
        <v>7090</v>
      </c>
      <c r="G43" s="34">
        <v>6445</v>
      </c>
    </row>
    <row r="44" spans="2:7" ht="15" customHeight="1">
      <c r="B44" s="51" t="s">
        <v>134</v>
      </c>
      <c r="C44" s="32" t="s">
        <v>135</v>
      </c>
      <c r="D44" s="32" t="s">
        <v>133</v>
      </c>
      <c r="E44" s="32" t="s">
        <v>37</v>
      </c>
      <c r="F44" s="33">
        <v>8170</v>
      </c>
      <c r="G44" s="34">
        <v>7427</v>
      </c>
    </row>
    <row r="45" spans="2:7" ht="15" customHeight="1">
      <c r="B45" s="51" t="s">
        <v>136</v>
      </c>
      <c r="C45" s="32" t="s">
        <v>137</v>
      </c>
      <c r="D45" s="32" t="s">
        <v>133</v>
      </c>
      <c r="E45" s="32" t="s">
        <v>40</v>
      </c>
      <c r="F45" s="33">
        <v>8840</v>
      </c>
      <c r="G45" s="34">
        <v>8036</v>
      </c>
    </row>
    <row r="46" spans="2:7" ht="15" customHeight="1">
      <c r="B46" s="51" t="s">
        <v>138</v>
      </c>
      <c r="C46" s="32" t="s">
        <v>139</v>
      </c>
      <c r="D46" s="32" t="s">
        <v>133</v>
      </c>
      <c r="E46" s="32" t="s">
        <v>43</v>
      </c>
      <c r="F46" s="33">
        <v>8410</v>
      </c>
      <c r="G46" s="34">
        <v>7645</v>
      </c>
    </row>
    <row r="47" spans="2:7" ht="15" customHeight="1">
      <c r="B47" s="51" t="s">
        <v>140</v>
      </c>
      <c r="C47" s="32" t="s">
        <v>141</v>
      </c>
      <c r="D47" s="32" t="s">
        <v>133</v>
      </c>
      <c r="E47" s="32" t="s">
        <v>46</v>
      </c>
      <c r="F47" s="33">
        <v>9720</v>
      </c>
      <c r="G47" s="34">
        <v>8836</v>
      </c>
    </row>
    <row r="48" spans="2:7" ht="15" customHeight="1">
      <c r="B48" s="51" t="s">
        <v>142</v>
      </c>
      <c r="C48" s="32" t="s">
        <v>143</v>
      </c>
      <c r="D48" s="32" t="s">
        <v>133</v>
      </c>
      <c r="E48" s="32" t="s">
        <v>49</v>
      </c>
      <c r="F48" s="33">
        <v>10580</v>
      </c>
      <c r="G48" s="34">
        <v>9618</v>
      </c>
    </row>
    <row r="49" spans="2:7" ht="15" customHeight="1">
      <c r="B49" s="51" t="s">
        <v>144</v>
      </c>
      <c r="C49" s="32" t="s">
        <v>145</v>
      </c>
      <c r="D49" s="32" t="s">
        <v>133</v>
      </c>
      <c r="E49" s="32" t="s">
        <v>52</v>
      </c>
      <c r="F49" s="33">
        <v>9950</v>
      </c>
      <c r="G49" s="34">
        <v>9045</v>
      </c>
    </row>
    <row r="50" spans="2:7" ht="15" customHeight="1">
      <c r="B50" s="51" t="s">
        <v>146</v>
      </c>
      <c r="C50" s="32" t="s">
        <v>147</v>
      </c>
      <c r="D50" s="32" t="s">
        <v>133</v>
      </c>
      <c r="E50" s="32" t="s">
        <v>55</v>
      </c>
      <c r="F50" s="33">
        <v>11020</v>
      </c>
      <c r="G50" s="34">
        <v>10018</v>
      </c>
    </row>
    <row r="51" spans="2:7" ht="15" customHeight="1">
      <c r="B51" s="51" t="s">
        <v>148</v>
      </c>
      <c r="C51" s="32" t="s">
        <v>149</v>
      </c>
      <c r="D51" s="32" t="s">
        <v>133</v>
      </c>
      <c r="E51" s="32" t="s">
        <v>58</v>
      </c>
      <c r="F51" s="33">
        <v>12260</v>
      </c>
      <c r="G51" s="34">
        <v>11145</v>
      </c>
    </row>
    <row r="52" spans="2:7" ht="15" customHeight="1">
      <c r="B52" s="51" t="s">
        <v>150</v>
      </c>
      <c r="C52" s="32" t="s">
        <v>151</v>
      </c>
      <c r="D52" s="32" t="s">
        <v>133</v>
      </c>
      <c r="E52" s="32" t="s">
        <v>61</v>
      </c>
      <c r="F52" s="33">
        <v>10640</v>
      </c>
      <c r="G52" s="34">
        <v>9673</v>
      </c>
    </row>
    <row r="53" spans="2:7" ht="15" customHeight="1">
      <c r="B53" s="51" t="s">
        <v>152</v>
      </c>
      <c r="C53" s="32" t="s">
        <v>153</v>
      </c>
      <c r="D53" s="32" t="s">
        <v>133</v>
      </c>
      <c r="E53" s="32" t="s">
        <v>64</v>
      </c>
      <c r="F53" s="33">
        <v>12150</v>
      </c>
      <c r="G53" s="34">
        <v>11045</v>
      </c>
    </row>
    <row r="54" spans="2:7" ht="15" customHeight="1">
      <c r="B54" s="51" t="s">
        <v>154</v>
      </c>
      <c r="C54" s="32" t="s">
        <v>155</v>
      </c>
      <c r="D54" s="32" t="s">
        <v>133</v>
      </c>
      <c r="E54" s="32" t="s">
        <v>67</v>
      </c>
      <c r="F54" s="33">
        <v>13040</v>
      </c>
      <c r="G54" s="34">
        <v>11855</v>
      </c>
    </row>
    <row r="55" spans="2:7" ht="15" customHeight="1">
      <c r="B55" s="51" t="s">
        <v>156</v>
      </c>
      <c r="C55" s="32" t="s">
        <v>157</v>
      </c>
      <c r="D55" s="32" t="s">
        <v>133</v>
      </c>
      <c r="E55" s="32" t="s">
        <v>70</v>
      </c>
      <c r="F55" s="33">
        <v>12380</v>
      </c>
      <c r="G55" s="34">
        <v>11255</v>
      </c>
    </row>
    <row r="56" spans="2:7" ht="15" customHeight="1">
      <c r="B56" s="51" t="s">
        <v>158</v>
      </c>
      <c r="C56" s="32" t="s">
        <v>159</v>
      </c>
      <c r="D56" s="32" t="s">
        <v>133</v>
      </c>
      <c r="E56" s="32" t="s">
        <v>73</v>
      </c>
      <c r="F56" s="33">
        <v>14250</v>
      </c>
      <c r="G56" s="34">
        <v>12955</v>
      </c>
    </row>
    <row r="57" spans="2:7" ht="15" customHeight="1">
      <c r="B57" s="51" t="s">
        <v>160</v>
      </c>
      <c r="C57" s="32" t="s">
        <v>161</v>
      </c>
      <c r="D57" s="32" t="s">
        <v>133</v>
      </c>
      <c r="E57" s="32" t="s">
        <v>76</v>
      </c>
      <c r="F57" s="33">
        <v>14460</v>
      </c>
      <c r="G57" s="34">
        <v>13145</v>
      </c>
    </row>
    <row r="58" spans="2:7" ht="15" customHeight="1">
      <c r="B58" s="51" t="s">
        <v>162</v>
      </c>
      <c r="C58" s="32" t="s">
        <v>163</v>
      </c>
      <c r="D58" s="32" t="s">
        <v>133</v>
      </c>
      <c r="E58" s="32" t="s">
        <v>79</v>
      </c>
      <c r="F58" s="33">
        <v>15250</v>
      </c>
      <c r="G58" s="34">
        <v>13864</v>
      </c>
    </row>
    <row r="59" spans="2:7" ht="15" customHeight="1">
      <c r="B59" s="51" t="s">
        <v>164</v>
      </c>
      <c r="C59" s="32" t="s">
        <v>165</v>
      </c>
      <c r="D59" s="32" t="s">
        <v>133</v>
      </c>
      <c r="E59" s="32" t="s">
        <v>82</v>
      </c>
      <c r="F59" s="33">
        <v>16730</v>
      </c>
      <c r="G59" s="34">
        <v>15209</v>
      </c>
    </row>
    <row r="60" spans="2:7" ht="15" customHeight="1">
      <c r="B60" s="51" t="s">
        <v>166</v>
      </c>
      <c r="C60" s="32" t="s">
        <v>167</v>
      </c>
      <c r="D60" s="32" t="s">
        <v>133</v>
      </c>
      <c r="E60" s="32" t="s">
        <v>85</v>
      </c>
      <c r="F60" s="33">
        <v>18490</v>
      </c>
      <c r="G60" s="34">
        <v>16809</v>
      </c>
    </row>
    <row r="61" spans="2:7" ht="15" customHeight="1">
      <c r="B61" s="51" t="s">
        <v>168</v>
      </c>
      <c r="C61" s="32" t="s">
        <v>169</v>
      </c>
      <c r="D61" s="32" t="s">
        <v>133</v>
      </c>
      <c r="E61" s="32" t="s">
        <v>88</v>
      </c>
      <c r="F61" s="33">
        <v>13250</v>
      </c>
      <c r="G61" s="34">
        <v>12045</v>
      </c>
    </row>
    <row r="62" spans="2:7" ht="15" customHeight="1">
      <c r="B62" s="51" t="s">
        <v>170</v>
      </c>
      <c r="C62" s="32" t="s">
        <v>171</v>
      </c>
      <c r="D62" s="32" t="s">
        <v>133</v>
      </c>
      <c r="E62" s="32" t="s">
        <v>91</v>
      </c>
      <c r="F62" s="33">
        <v>15110</v>
      </c>
      <c r="G62" s="34">
        <v>13736</v>
      </c>
    </row>
    <row r="63" spans="2:7" ht="15" customHeight="1">
      <c r="B63" s="51" t="s">
        <v>172</v>
      </c>
      <c r="C63" s="32" t="s">
        <v>173</v>
      </c>
      <c r="D63" s="32" t="s">
        <v>133</v>
      </c>
      <c r="E63" s="32" t="s">
        <v>94</v>
      </c>
      <c r="F63" s="33">
        <v>16300</v>
      </c>
      <c r="G63" s="34">
        <v>14818</v>
      </c>
    </row>
    <row r="64" spans="2:7" ht="15" customHeight="1">
      <c r="B64" s="51" t="s">
        <v>174</v>
      </c>
      <c r="C64" s="32" t="s">
        <v>175</v>
      </c>
      <c r="D64" s="32" t="s">
        <v>133</v>
      </c>
      <c r="E64" s="32" t="s">
        <v>97</v>
      </c>
      <c r="F64" s="33">
        <v>16340</v>
      </c>
      <c r="G64" s="34">
        <v>14855</v>
      </c>
    </row>
    <row r="65" spans="2:7" ht="15" customHeight="1">
      <c r="B65" s="51" t="s">
        <v>176</v>
      </c>
      <c r="C65" s="32" t="s">
        <v>177</v>
      </c>
      <c r="D65" s="32" t="s">
        <v>133</v>
      </c>
      <c r="E65" s="32" t="s">
        <v>100</v>
      </c>
      <c r="F65" s="33">
        <v>17830</v>
      </c>
      <c r="G65" s="34">
        <v>16209</v>
      </c>
    </row>
    <row r="66" spans="2:7" ht="15" customHeight="1">
      <c r="B66" s="51" t="s">
        <v>178</v>
      </c>
      <c r="C66" s="32" t="s">
        <v>179</v>
      </c>
      <c r="D66" s="32" t="s">
        <v>133</v>
      </c>
      <c r="E66" s="32" t="s">
        <v>103</v>
      </c>
      <c r="F66" s="33">
        <v>19580</v>
      </c>
      <c r="G66" s="34">
        <v>17800</v>
      </c>
    </row>
    <row r="67" spans="2:7" ht="15" customHeight="1">
      <c r="B67" s="51" t="s">
        <v>180</v>
      </c>
      <c r="C67" s="32" t="s">
        <v>181</v>
      </c>
      <c r="D67" s="32" t="s">
        <v>133</v>
      </c>
      <c r="E67" s="32" t="s">
        <v>106</v>
      </c>
      <c r="F67" s="33">
        <v>15930</v>
      </c>
      <c r="G67" s="34">
        <v>14482</v>
      </c>
    </row>
    <row r="68" spans="2:7" ht="15" customHeight="1">
      <c r="B68" s="51" t="s">
        <v>182</v>
      </c>
      <c r="C68" s="32" t="s">
        <v>183</v>
      </c>
      <c r="D68" s="32" t="s">
        <v>133</v>
      </c>
      <c r="E68" s="32" t="s">
        <v>109</v>
      </c>
      <c r="F68" s="33">
        <v>17870</v>
      </c>
      <c r="G68" s="34">
        <v>16245</v>
      </c>
    </row>
    <row r="69" spans="2:7" ht="15" customHeight="1">
      <c r="B69" s="51" t="s">
        <v>184</v>
      </c>
      <c r="C69" s="32" t="s">
        <v>185</v>
      </c>
      <c r="D69" s="32" t="s">
        <v>133</v>
      </c>
      <c r="E69" s="32" t="s">
        <v>112</v>
      </c>
      <c r="F69" s="33">
        <v>18990</v>
      </c>
      <c r="G69" s="34">
        <v>17264</v>
      </c>
    </row>
    <row r="70" spans="2:7" ht="15" customHeight="1">
      <c r="B70" s="51" t="s">
        <v>186</v>
      </c>
      <c r="C70" s="32" t="s">
        <v>187</v>
      </c>
      <c r="D70" s="32" t="s">
        <v>133</v>
      </c>
      <c r="E70" s="32" t="s">
        <v>115</v>
      </c>
      <c r="F70" s="33">
        <v>18760</v>
      </c>
      <c r="G70" s="34">
        <v>17055</v>
      </c>
    </row>
    <row r="71" spans="2:7" ht="15" customHeight="1">
      <c r="B71" s="51" t="s">
        <v>188</v>
      </c>
      <c r="C71" s="32" t="s">
        <v>189</v>
      </c>
      <c r="D71" s="32" t="s">
        <v>133</v>
      </c>
      <c r="E71" s="32" t="s">
        <v>118</v>
      </c>
      <c r="F71" s="33">
        <v>21170</v>
      </c>
      <c r="G71" s="34">
        <v>19245</v>
      </c>
    </row>
    <row r="72" spans="2:7" ht="15" customHeight="1">
      <c r="B72" s="51" t="s">
        <v>190</v>
      </c>
      <c r="C72" s="32" t="s">
        <v>191</v>
      </c>
      <c r="D72" s="32" t="s">
        <v>133</v>
      </c>
      <c r="E72" s="32" t="s">
        <v>121</v>
      </c>
      <c r="F72" s="33">
        <v>22680</v>
      </c>
      <c r="G72" s="34">
        <v>20618</v>
      </c>
    </row>
    <row r="73" spans="2:7" ht="15" customHeight="1">
      <c r="B73" s="51" t="s">
        <v>192</v>
      </c>
      <c r="C73" s="32" t="s">
        <v>193</v>
      </c>
      <c r="D73" s="32" t="s">
        <v>133</v>
      </c>
      <c r="E73" s="32" t="s">
        <v>124</v>
      </c>
      <c r="F73" s="33">
        <v>22520</v>
      </c>
      <c r="G73" s="34">
        <v>20473</v>
      </c>
    </row>
    <row r="74" spans="2:7" ht="15" customHeight="1">
      <c r="B74" s="51" t="s">
        <v>194</v>
      </c>
      <c r="C74" s="32" t="s">
        <v>195</v>
      </c>
      <c r="D74" s="32" t="s">
        <v>133</v>
      </c>
      <c r="E74" s="32" t="s">
        <v>127</v>
      </c>
      <c r="F74" s="33">
        <v>24430</v>
      </c>
      <c r="G74" s="34">
        <v>22209</v>
      </c>
    </row>
    <row r="75" spans="2:7" ht="15" customHeight="1">
      <c r="B75" s="51" t="s">
        <v>196</v>
      </c>
      <c r="C75" s="32" t="s">
        <v>197</v>
      </c>
      <c r="D75" s="32" t="s">
        <v>133</v>
      </c>
      <c r="E75" s="32" t="s">
        <v>130</v>
      </c>
      <c r="F75" s="33">
        <v>26690</v>
      </c>
      <c r="G75" s="34">
        <v>24264</v>
      </c>
    </row>
    <row r="76" spans="2:7" ht="15" customHeight="1">
      <c r="B76" s="51" t="s">
        <v>198</v>
      </c>
      <c r="C76" s="32" t="s">
        <v>199</v>
      </c>
      <c r="D76" s="32" t="s">
        <v>200</v>
      </c>
      <c r="E76" s="32" t="s">
        <v>201</v>
      </c>
      <c r="F76" s="33">
        <v>7600</v>
      </c>
      <c r="G76" s="34">
        <v>6909</v>
      </c>
    </row>
    <row r="77" spans="2:7" ht="15" customHeight="1">
      <c r="B77" s="51" t="s">
        <v>202</v>
      </c>
      <c r="C77" s="32" t="s">
        <v>203</v>
      </c>
      <c r="D77" s="32" t="s">
        <v>200</v>
      </c>
      <c r="E77" s="32" t="s">
        <v>204</v>
      </c>
      <c r="F77" s="33">
        <v>8780</v>
      </c>
      <c r="G77" s="34">
        <v>7982</v>
      </c>
    </row>
    <row r="78" spans="2:7" ht="15" customHeight="1">
      <c r="B78" s="51" t="s">
        <v>205</v>
      </c>
      <c r="C78" s="32" t="s">
        <v>206</v>
      </c>
      <c r="D78" s="32" t="s">
        <v>200</v>
      </c>
      <c r="E78" s="32" t="s">
        <v>207</v>
      </c>
      <c r="F78" s="33">
        <v>9320</v>
      </c>
      <c r="G78" s="34">
        <v>8473</v>
      </c>
    </row>
    <row r="79" spans="2:7" ht="15" customHeight="1">
      <c r="B79" s="51" t="s">
        <v>208</v>
      </c>
      <c r="C79" s="32" t="s">
        <v>209</v>
      </c>
      <c r="D79" s="32" t="s">
        <v>200</v>
      </c>
      <c r="E79" s="32" t="s">
        <v>210</v>
      </c>
      <c r="F79" s="33">
        <v>10590</v>
      </c>
      <c r="G79" s="34">
        <v>9627</v>
      </c>
    </row>
    <row r="80" spans="2:7" ht="15" customHeight="1">
      <c r="B80" s="51" t="s">
        <v>211</v>
      </c>
      <c r="C80" s="32" t="s">
        <v>212</v>
      </c>
      <c r="D80" s="32" t="s">
        <v>200</v>
      </c>
      <c r="E80" s="32" t="s">
        <v>213</v>
      </c>
      <c r="F80" s="33">
        <v>12110</v>
      </c>
      <c r="G80" s="34">
        <v>11009</v>
      </c>
    </row>
    <row r="81" spans="2:7" ht="15" customHeight="1">
      <c r="B81" s="51" t="s">
        <v>214</v>
      </c>
      <c r="C81" s="32" t="s">
        <v>215</v>
      </c>
      <c r="D81" s="32" t="s">
        <v>200</v>
      </c>
      <c r="E81" s="32" t="s">
        <v>216</v>
      </c>
      <c r="F81" s="33">
        <v>12750</v>
      </c>
      <c r="G81" s="34">
        <v>11591</v>
      </c>
    </row>
    <row r="82" spans="2:7" ht="15" customHeight="1">
      <c r="B82" s="51" t="s">
        <v>217</v>
      </c>
      <c r="C82" s="32" t="s">
        <v>218</v>
      </c>
      <c r="D82" s="32" t="s">
        <v>200</v>
      </c>
      <c r="E82" s="32" t="s">
        <v>219</v>
      </c>
      <c r="F82" s="33">
        <v>5680</v>
      </c>
      <c r="G82" s="34">
        <v>5164</v>
      </c>
    </row>
    <row r="83" spans="2:7" ht="15" customHeight="1">
      <c r="B83" s="51" t="s">
        <v>220</v>
      </c>
      <c r="C83" s="32" t="s">
        <v>221</v>
      </c>
      <c r="D83" s="32" t="s">
        <v>200</v>
      </c>
      <c r="E83" s="32" t="s">
        <v>222</v>
      </c>
      <c r="F83" s="33">
        <v>6760</v>
      </c>
      <c r="G83" s="34">
        <v>6145</v>
      </c>
    </row>
    <row r="84" spans="2:7" ht="15" customHeight="1">
      <c r="B84" s="51" t="s">
        <v>223</v>
      </c>
      <c r="C84" s="32" t="s">
        <v>224</v>
      </c>
      <c r="D84" s="32" t="s">
        <v>200</v>
      </c>
      <c r="E84" s="32" t="s">
        <v>225</v>
      </c>
      <c r="F84" s="33">
        <v>7430</v>
      </c>
      <c r="G84" s="34">
        <v>6755</v>
      </c>
    </row>
    <row r="85" spans="2:7" ht="15" customHeight="1">
      <c r="B85" s="51" t="s">
        <v>226</v>
      </c>
      <c r="C85" s="32" t="s">
        <v>227</v>
      </c>
      <c r="D85" s="32" t="s">
        <v>200</v>
      </c>
      <c r="E85" s="32" t="s">
        <v>228</v>
      </c>
      <c r="F85" s="33">
        <v>6550</v>
      </c>
      <c r="G85" s="34">
        <v>5955</v>
      </c>
    </row>
    <row r="86" spans="2:7" ht="15" customHeight="1">
      <c r="B86" s="51" t="s">
        <v>229</v>
      </c>
      <c r="C86" s="32" t="s">
        <v>230</v>
      </c>
      <c r="D86" s="32" t="s">
        <v>200</v>
      </c>
      <c r="E86" s="32" t="s">
        <v>231</v>
      </c>
      <c r="F86" s="33">
        <v>7870</v>
      </c>
      <c r="G86" s="34">
        <v>7155</v>
      </c>
    </row>
    <row r="87" spans="2:7" ht="15" customHeight="1">
      <c r="B87" s="51" t="s">
        <v>232</v>
      </c>
      <c r="C87" s="32" t="s">
        <v>233</v>
      </c>
      <c r="D87" s="32" t="s">
        <v>200</v>
      </c>
      <c r="E87" s="32" t="s">
        <v>234</v>
      </c>
      <c r="F87" s="33">
        <v>8730</v>
      </c>
      <c r="G87" s="34">
        <v>7936</v>
      </c>
    </row>
    <row r="88" spans="2:7" ht="15" customHeight="1">
      <c r="B88" s="51" t="s">
        <v>235</v>
      </c>
      <c r="C88" s="32" t="s">
        <v>236</v>
      </c>
      <c r="D88" s="32" t="s">
        <v>200</v>
      </c>
      <c r="E88" s="32" t="s">
        <v>237</v>
      </c>
      <c r="F88" s="33">
        <v>7780</v>
      </c>
      <c r="G88" s="34">
        <v>7073</v>
      </c>
    </row>
    <row r="89" spans="2:7" ht="15" customHeight="1">
      <c r="B89" s="51" t="s">
        <v>238</v>
      </c>
      <c r="C89" s="32" t="s">
        <v>239</v>
      </c>
      <c r="D89" s="32" t="s">
        <v>200</v>
      </c>
      <c r="E89" s="32" t="s">
        <v>240</v>
      </c>
      <c r="F89" s="33">
        <v>8840</v>
      </c>
      <c r="G89" s="34">
        <v>8036</v>
      </c>
    </row>
    <row r="90" spans="2:7" ht="15" customHeight="1">
      <c r="B90" s="51" t="s">
        <v>241</v>
      </c>
      <c r="C90" s="32" t="s">
        <v>242</v>
      </c>
      <c r="D90" s="32" t="s">
        <v>200</v>
      </c>
      <c r="E90" s="32" t="s">
        <v>243</v>
      </c>
      <c r="F90" s="33">
        <v>10080</v>
      </c>
      <c r="G90" s="34">
        <v>9164</v>
      </c>
    </row>
    <row r="91" spans="2:7" ht="15" customHeight="1">
      <c r="B91" s="51" t="s">
        <v>244</v>
      </c>
      <c r="C91" s="32" t="s">
        <v>245</v>
      </c>
      <c r="D91" s="32" t="s">
        <v>200</v>
      </c>
      <c r="E91" s="32" t="s">
        <v>246</v>
      </c>
      <c r="F91" s="33">
        <v>8240</v>
      </c>
      <c r="G91" s="34">
        <v>7491</v>
      </c>
    </row>
    <row r="92" spans="2:7" ht="15" customHeight="1">
      <c r="B92" s="51" t="s">
        <v>247</v>
      </c>
      <c r="C92" s="32" t="s">
        <v>248</v>
      </c>
      <c r="D92" s="32" t="s">
        <v>200</v>
      </c>
      <c r="E92" s="32" t="s">
        <v>249</v>
      </c>
      <c r="F92" s="33">
        <v>9760</v>
      </c>
      <c r="G92" s="34">
        <v>8873</v>
      </c>
    </row>
    <row r="93" spans="2:7" ht="15" customHeight="1">
      <c r="B93" s="51" t="s">
        <v>250</v>
      </c>
      <c r="C93" s="32" t="s">
        <v>251</v>
      </c>
      <c r="D93" s="32" t="s">
        <v>200</v>
      </c>
      <c r="E93" s="32" t="s">
        <v>252</v>
      </c>
      <c r="F93" s="33">
        <v>10650</v>
      </c>
      <c r="G93" s="34">
        <v>9682</v>
      </c>
    </row>
    <row r="94" spans="2:7" ht="15" customHeight="1">
      <c r="B94" s="51" t="s">
        <v>253</v>
      </c>
      <c r="C94" s="32" t="s">
        <v>254</v>
      </c>
      <c r="D94" s="32" t="s">
        <v>200</v>
      </c>
      <c r="E94" s="32" t="s">
        <v>255</v>
      </c>
      <c r="F94" s="33">
        <v>9440</v>
      </c>
      <c r="G94" s="34">
        <v>8582</v>
      </c>
    </row>
    <row r="95" spans="2:7" ht="15" customHeight="1">
      <c r="B95" s="51" t="s">
        <v>256</v>
      </c>
      <c r="C95" s="32" t="s">
        <v>257</v>
      </c>
      <c r="D95" s="32" t="s">
        <v>200</v>
      </c>
      <c r="E95" s="32" t="s">
        <v>258</v>
      </c>
      <c r="F95" s="33">
        <v>11300</v>
      </c>
      <c r="G95" s="34">
        <v>10273</v>
      </c>
    </row>
    <row r="96" spans="2:7" ht="15" customHeight="1">
      <c r="B96" s="51" t="s">
        <v>259</v>
      </c>
      <c r="C96" s="32" t="s">
        <v>260</v>
      </c>
      <c r="D96" s="32" t="s">
        <v>200</v>
      </c>
      <c r="E96" s="32" t="s">
        <v>261</v>
      </c>
      <c r="F96" s="33">
        <v>12490</v>
      </c>
      <c r="G96" s="34">
        <v>11355</v>
      </c>
    </row>
    <row r="97" spans="2:7" ht="15" customHeight="1">
      <c r="B97" s="51" t="s">
        <v>262</v>
      </c>
      <c r="C97" s="32" t="s">
        <v>263</v>
      </c>
      <c r="D97" s="32" t="s">
        <v>200</v>
      </c>
      <c r="E97" s="32" t="s">
        <v>264</v>
      </c>
      <c r="F97" s="33">
        <v>11550</v>
      </c>
      <c r="G97" s="34">
        <v>10500</v>
      </c>
    </row>
    <row r="98" spans="2:7" ht="15" customHeight="1">
      <c r="B98" s="51" t="s">
        <v>265</v>
      </c>
      <c r="C98" s="32" t="s">
        <v>266</v>
      </c>
      <c r="D98" s="32" t="s">
        <v>200</v>
      </c>
      <c r="E98" s="32" t="s">
        <v>267</v>
      </c>
      <c r="F98" s="33">
        <v>13030</v>
      </c>
      <c r="G98" s="34">
        <v>11845</v>
      </c>
    </row>
    <row r="99" spans="2:7" ht="15" customHeight="1">
      <c r="B99" s="51" t="s">
        <v>268</v>
      </c>
      <c r="C99" s="32" t="s">
        <v>269</v>
      </c>
      <c r="D99" s="32" t="s">
        <v>200</v>
      </c>
      <c r="E99" s="32" t="s">
        <v>270</v>
      </c>
      <c r="F99" s="33">
        <v>14790</v>
      </c>
      <c r="G99" s="34">
        <v>13445</v>
      </c>
    </row>
    <row r="100" spans="2:7" ht="15" customHeight="1">
      <c r="B100" s="51" t="s">
        <v>271</v>
      </c>
      <c r="C100" s="32" t="s">
        <v>272</v>
      </c>
      <c r="D100" s="32" t="s">
        <v>200</v>
      </c>
      <c r="E100" s="32" t="s">
        <v>273</v>
      </c>
      <c r="F100" s="33">
        <v>9870</v>
      </c>
      <c r="G100" s="34">
        <v>8973</v>
      </c>
    </row>
    <row r="101" spans="2:7" ht="15" customHeight="1">
      <c r="B101" s="51" t="s">
        <v>274</v>
      </c>
      <c r="C101" s="32" t="s">
        <v>275</v>
      </c>
      <c r="D101" s="32" t="s">
        <v>200</v>
      </c>
      <c r="E101" s="32" t="s">
        <v>276</v>
      </c>
      <c r="F101" s="33">
        <v>11740</v>
      </c>
      <c r="G101" s="34">
        <v>10673</v>
      </c>
    </row>
    <row r="102" spans="2:7" ht="15" customHeight="1">
      <c r="B102" s="51" t="s">
        <v>277</v>
      </c>
      <c r="C102" s="32" t="s">
        <v>278</v>
      </c>
      <c r="D102" s="32" t="s">
        <v>200</v>
      </c>
      <c r="E102" s="32" t="s">
        <v>279</v>
      </c>
      <c r="F102" s="33">
        <v>12920</v>
      </c>
      <c r="G102" s="34">
        <v>11745</v>
      </c>
    </row>
    <row r="103" spans="2:7" ht="15" customHeight="1">
      <c r="B103" s="51" t="s">
        <v>280</v>
      </c>
      <c r="C103" s="32" t="s">
        <v>281</v>
      </c>
      <c r="D103" s="32" t="s">
        <v>200</v>
      </c>
      <c r="E103" s="32" t="s">
        <v>282</v>
      </c>
      <c r="F103" s="33">
        <v>12100</v>
      </c>
      <c r="G103" s="34">
        <v>11000</v>
      </c>
    </row>
    <row r="104" spans="2:7" ht="15" customHeight="1">
      <c r="B104" s="51" t="s">
        <v>283</v>
      </c>
      <c r="C104" s="32" t="s">
        <v>284</v>
      </c>
      <c r="D104" s="32" t="s">
        <v>200</v>
      </c>
      <c r="E104" s="32" t="s">
        <v>285</v>
      </c>
      <c r="F104" s="33">
        <v>13580</v>
      </c>
      <c r="G104" s="34">
        <v>12345</v>
      </c>
    </row>
    <row r="105" spans="2:7" ht="15" customHeight="1">
      <c r="B105" s="51" t="s">
        <v>286</v>
      </c>
      <c r="C105" s="32" t="s">
        <v>287</v>
      </c>
      <c r="D105" s="32" t="s">
        <v>200</v>
      </c>
      <c r="E105" s="32" t="s">
        <v>288</v>
      </c>
      <c r="F105" s="33">
        <v>15340</v>
      </c>
      <c r="G105" s="34">
        <v>13945</v>
      </c>
    </row>
    <row r="106" spans="2:7" ht="15" customHeight="1">
      <c r="B106" s="51" t="s">
        <v>289</v>
      </c>
      <c r="C106" s="32" t="s">
        <v>290</v>
      </c>
      <c r="D106" s="32" t="s">
        <v>200</v>
      </c>
      <c r="E106" s="32" t="s">
        <v>291</v>
      </c>
      <c r="F106" s="33">
        <v>11680</v>
      </c>
      <c r="G106" s="34">
        <v>10618</v>
      </c>
    </row>
    <row r="107" spans="2:7" ht="15" customHeight="1">
      <c r="B107" s="51" t="s">
        <v>292</v>
      </c>
      <c r="C107" s="32" t="s">
        <v>293</v>
      </c>
      <c r="D107" s="32" t="s">
        <v>200</v>
      </c>
      <c r="E107" s="32" t="s">
        <v>294</v>
      </c>
      <c r="F107" s="33">
        <v>13630</v>
      </c>
      <c r="G107" s="34">
        <v>12391</v>
      </c>
    </row>
    <row r="108" spans="2:7" ht="15" customHeight="1">
      <c r="B108" s="51" t="s">
        <v>295</v>
      </c>
      <c r="C108" s="32" t="s">
        <v>296</v>
      </c>
      <c r="D108" s="32" t="s">
        <v>200</v>
      </c>
      <c r="E108" s="32" t="s">
        <v>297</v>
      </c>
      <c r="F108" s="33">
        <v>14740</v>
      </c>
      <c r="G108" s="34">
        <v>13400</v>
      </c>
    </row>
    <row r="109" spans="2:7" ht="15" customHeight="1">
      <c r="B109" s="51" t="s">
        <v>298</v>
      </c>
      <c r="C109" s="32" t="s">
        <v>299</v>
      </c>
      <c r="D109" s="32" t="s">
        <v>200</v>
      </c>
      <c r="E109" s="32" t="s">
        <v>300</v>
      </c>
      <c r="F109" s="33">
        <v>13530</v>
      </c>
      <c r="G109" s="34">
        <v>12300</v>
      </c>
    </row>
    <row r="110" spans="2:7" ht="15" customHeight="1">
      <c r="B110" s="51" t="s">
        <v>301</v>
      </c>
      <c r="C110" s="32" t="s">
        <v>302</v>
      </c>
      <c r="D110" s="32" t="s">
        <v>200</v>
      </c>
      <c r="E110" s="32" t="s">
        <v>303</v>
      </c>
      <c r="F110" s="33">
        <v>15940</v>
      </c>
      <c r="G110" s="34">
        <v>14491</v>
      </c>
    </row>
    <row r="111" spans="2:7" ht="15" customHeight="1">
      <c r="B111" s="51" t="s">
        <v>304</v>
      </c>
      <c r="C111" s="32" t="s">
        <v>305</v>
      </c>
      <c r="D111" s="32" t="s">
        <v>200</v>
      </c>
      <c r="E111" s="32" t="s">
        <v>306</v>
      </c>
      <c r="F111" s="33">
        <v>17450</v>
      </c>
      <c r="G111" s="34">
        <v>15864</v>
      </c>
    </row>
    <row r="112" spans="2:7" ht="15" customHeight="1">
      <c r="B112" s="51" t="s">
        <v>307</v>
      </c>
      <c r="C112" s="32" t="s">
        <v>308</v>
      </c>
      <c r="D112" s="32" t="s">
        <v>200</v>
      </c>
      <c r="E112" s="32" t="s">
        <v>309</v>
      </c>
      <c r="F112" s="33">
        <v>16310</v>
      </c>
      <c r="G112" s="34">
        <v>14827</v>
      </c>
    </row>
    <row r="113" spans="2:7" ht="15" customHeight="1">
      <c r="B113" s="51" t="s">
        <v>310</v>
      </c>
      <c r="C113" s="32" t="s">
        <v>311</v>
      </c>
      <c r="D113" s="32" t="s">
        <v>200</v>
      </c>
      <c r="E113" s="32" t="s">
        <v>312</v>
      </c>
      <c r="F113" s="33">
        <v>18220</v>
      </c>
      <c r="G113" s="34">
        <v>16564</v>
      </c>
    </row>
    <row r="114" spans="2:7" ht="15" customHeight="1">
      <c r="B114" s="51" t="s">
        <v>313</v>
      </c>
      <c r="C114" s="32" t="s">
        <v>314</v>
      </c>
      <c r="D114" s="32" t="s">
        <v>200</v>
      </c>
      <c r="E114" s="32" t="s">
        <v>315</v>
      </c>
      <c r="F114" s="33">
        <v>20480</v>
      </c>
      <c r="G114" s="34">
        <v>18618</v>
      </c>
    </row>
    <row r="115" spans="2:7" ht="15" customHeight="1">
      <c r="B115" s="51" t="s">
        <v>316</v>
      </c>
      <c r="C115" s="32" t="s">
        <v>317</v>
      </c>
      <c r="D115" s="32" t="s">
        <v>318</v>
      </c>
      <c r="E115" s="32" t="s">
        <v>219</v>
      </c>
      <c r="F115" s="33">
        <v>5680</v>
      </c>
      <c r="G115" s="34">
        <v>5164</v>
      </c>
    </row>
    <row r="116" spans="2:7" ht="15" customHeight="1">
      <c r="B116" s="51" t="s">
        <v>319</v>
      </c>
      <c r="C116" s="32" t="s">
        <v>320</v>
      </c>
      <c r="D116" s="32" t="s">
        <v>318</v>
      </c>
      <c r="E116" s="32" t="s">
        <v>222</v>
      </c>
      <c r="F116" s="33">
        <v>6760</v>
      </c>
      <c r="G116" s="34">
        <v>6145</v>
      </c>
    </row>
    <row r="117" spans="2:7" ht="15" customHeight="1">
      <c r="B117" s="51" t="s">
        <v>321</v>
      </c>
      <c r="C117" s="32" t="s">
        <v>322</v>
      </c>
      <c r="D117" s="32" t="s">
        <v>318</v>
      </c>
      <c r="E117" s="32" t="s">
        <v>225</v>
      </c>
      <c r="F117" s="33">
        <v>7430</v>
      </c>
      <c r="G117" s="34">
        <v>6755</v>
      </c>
    </row>
    <row r="118" spans="2:7" ht="15" customHeight="1">
      <c r="B118" s="51" t="s">
        <v>323</v>
      </c>
      <c r="C118" s="32" t="s">
        <v>324</v>
      </c>
      <c r="D118" s="32" t="s">
        <v>318</v>
      </c>
      <c r="E118" s="32" t="s">
        <v>228</v>
      </c>
      <c r="F118" s="33">
        <v>6550</v>
      </c>
      <c r="G118" s="34">
        <v>5955</v>
      </c>
    </row>
    <row r="119" spans="2:7" ht="15" customHeight="1">
      <c r="B119" s="51" t="s">
        <v>325</v>
      </c>
      <c r="C119" s="32" t="s">
        <v>326</v>
      </c>
      <c r="D119" s="32" t="s">
        <v>318</v>
      </c>
      <c r="E119" s="32" t="s">
        <v>231</v>
      </c>
      <c r="F119" s="33">
        <v>7870</v>
      </c>
      <c r="G119" s="34">
        <v>7155</v>
      </c>
    </row>
    <row r="120" spans="2:7" ht="15" customHeight="1">
      <c r="B120" s="51" t="s">
        <v>327</v>
      </c>
      <c r="C120" s="32" t="s">
        <v>328</v>
      </c>
      <c r="D120" s="32" t="s">
        <v>318</v>
      </c>
      <c r="E120" s="32" t="s">
        <v>234</v>
      </c>
      <c r="F120" s="33">
        <v>8730</v>
      </c>
      <c r="G120" s="34">
        <v>7936</v>
      </c>
    </row>
    <row r="121" spans="2:7" ht="15" customHeight="1">
      <c r="B121" s="51" t="s">
        <v>329</v>
      </c>
      <c r="C121" s="32" t="s">
        <v>330</v>
      </c>
      <c r="D121" s="32" t="s">
        <v>318</v>
      </c>
      <c r="E121" s="32" t="s">
        <v>237</v>
      </c>
      <c r="F121" s="33">
        <v>7780</v>
      </c>
      <c r="G121" s="34">
        <v>7073</v>
      </c>
    </row>
    <row r="122" spans="2:7" ht="15" customHeight="1">
      <c r="B122" s="51" t="s">
        <v>331</v>
      </c>
      <c r="C122" s="32" t="s">
        <v>332</v>
      </c>
      <c r="D122" s="32" t="s">
        <v>318</v>
      </c>
      <c r="E122" s="32" t="s">
        <v>240</v>
      </c>
      <c r="F122" s="33">
        <v>8840</v>
      </c>
      <c r="G122" s="34">
        <v>8036</v>
      </c>
    </row>
    <row r="123" spans="2:7" ht="15" customHeight="1">
      <c r="B123" s="51" t="s">
        <v>333</v>
      </c>
      <c r="C123" s="32" t="s">
        <v>334</v>
      </c>
      <c r="D123" s="32" t="s">
        <v>318</v>
      </c>
      <c r="E123" s="32" t="s">
        <v>243</v>
      </c>
      <c r="F123" s="33">
        <v>10080</v>
      </c>
      <c r="G123" s="34">
        <v>9164</v>
      </c>
    </row>
    <row r="124" spans="2:7" ht="15" customHeight="1">
      <c r="B124" s="51" t="s">
        <v>335</v>
      </c>
      <c r="C124" s="32" t="s">
        <v>336</v>
      </c>
      <c r="D124" s="32" t="s">
        <v>318</v>
      </c>
      <c r="E124" s="32" t="s">
        <v>246</v>
      </c>
      <c r="F124" s="33">
        <v>8240</v>
      </c>
      <c r="G124" s="34">
        <v>7491</v>
      </c>
    </row>
    <row r="125" spans="2:7" ht="15" customHeight="1">
      <c r="B125" s="51" t="s">
        <v>337</v>
      </c>
      <c r="C125" s="32" t="s">
        <v>338</v>
      </c>
      <c r="D125" s="32" t="s">
        <v>318</v>
      </c>
      <c r="E125" s="32" t="s">
        <v>249</v>
      </c>
      <c r="F125" s="33">
        <v>9760</v>
      </c>
      <c r="G125" s="34">
        <v>8873</v>
      </c>
    </row>
    <row r="126" spans="2:7" ht="15" customHeight="1">
      <c r="B126" s="51" t="s">
        <v>339</v>
      </c>
      <c r="C126" s="32" t="s">
        <v>340</v>
      </c>
      <c r="D126" s="32" t="s">
        <v>318</v>
      </c>
      <c r="E126" s="32" t="s">
        <v>252</v>
      </c>
      <c r="F126" s="33">
        <v>10650</v>
      </c>
      <c r="G126" s="34">
        <v>9682</v>
      </c>
    </row>
    <row r="127" spans="2:7" ht="15" customHeight="1">
      <c r="B127" s="51" t="s">
        <v>341</v>
      </c>
      <c r="C127" s="32" t="s">
        <v>342</v>
      </c>
      <c r="D127" s="32" t="s">
        <v>318</v>
      </c>
      <c r="E127" s="32" t="s">
        <v>255</v>
      </c>
      <c r="F127" s="33">
        <v>9440</v>
      </c>
      <c r="G127" s="34">
        <v>8582</v>
      </c>
    </row>
    <row r="128" spans="2:7" ht="15" customHeight="1">
      <c r="B128" s="51" t="s">
        <v>343</v>
      </c>
      <c r="C128" s="32" t="s">
        <v>344</v>
      </c>
      <c r="D128" s="32" t="s">
        <v>318</v>
      </c>
      <c r="E128" s="32" t="s">
        <v>258</v>
      </c>
      <c r="F128" s="33">
        <v>11300</v>
      </c>
      <c r="G128" s="34">
        <v>10273</v>
      </c>
    </row>
    <row r="129" spans="2:7" ht="15" customHeight="1">
      <c r="B129" s="51" t="s">
        <v>345</v>
      </c>
      <c r="C129" s="32" t="s">
        <v>346</v>
      </c>
      <c r="D129" s="32" t="s">
        <v>318</v>
      </c>
      <c r="E129" s="32" t="s">
        <v>261</v>
      </c>
      <c r="F129" s="33">
        <v>12490</v>
      </c>
      <c r="G129" s="34">
        <v>11355</v>
      </c>
    </row>
    <row r="130" spans="2:7" ht="15" customHeight="1">
      <c r="B130" s="51" t="s">
        <v>347</v>
      </c>
      <c r="C130" s="32" t="s">
        <v>348</v>
      </c>
      <c r="D130" s="32" t="s">
        <v>318</v>
      </c>
      <c r="E130" s="32" t="s">
        <v>264</v>
      </c>
      <c r="F130" s="33">
        <v>11550</v>
      </c>
      <c r="G130" s="34">
        <v>10500</v>
      </c>
    </row>
    <row r="131" spans="2:7" ht="15" customHeight="1">
      <c r="B131" s="51" t="s">
        <v>349</v>
      </c>
      <c r="C131" s="32" t="s">
        <v>350</v>
      </c>
      <c r="D131" s="32" t="s">
        <v>318</v>
      </c>
      <c r="E131" s="32" t="s">
        <v>267</v>
      </c>
      <c r="F131" s="33">
        <v>13030</v>
      </c>
      <c r="G131" s="34">
        <v>11845</v>
      </c>
    </row>
    <row r="132" spans="2:7" ht="15" customHeight="1">
      <c r="B132" s="51" t="s">
        <v>351</v>
      </c>
      <c r="C132" s="32" t="s">
        <v>352</v>
      </c>
      <c r="D132" s="32" t="s">
        <v>318</v>
      </c>
      <c r="E132" s="32" t="s">
        <v>270</v>
      </c>
      <c r="F132" s="33">
        <v>14790</v>
      </c>
      <c r="G132" s="34">
        <v>13445</v>
      </c>
    </row>
    <row r="133" spans="2:7" ht="15" customHeight="1">
      <c r="B133" s="51" t="s">
        <v>353</v>
      </c>
      <c r="C133" s="32" t="s">
        <v>354</v>
      </c>
      <c r="D133" s="32" t="s">
        <v>318</v>
      </c>
      <c r="E133" s="32" t="s">
        <v>273</v>
      </c>
      <c r="F133" s="33">
        <v>9870</v>
      </c>
      <c r="G133" s="34">
        <v>8973</v>
      </c>
    </row>
    <row r="134" spans="2:7" ht="15" customHeight="1">
      <c r="B134" s="51" t="s">
        <v>355</v>
      </c>
      <c r="C134" s="32" t="s">
        <v>356</v>
      </c>
      <c r="D134" s="32" t="s">
        <v>318</v>
      </c>
      <c r="E134" s="32" t="s">
        <v>276</v>
      </c>
      <c r="F134" s="33">
        <v>11740</v>
      </c>
      <c r="G134" s="34">
        <v>10673</v>
      </c>
    </row>
    <row r="135" spans="2:7" ht="15" customHeight="1">
      <c r="B135" s="51" t="s">
        <v>357</v>
      </c>
      <c r="C135" s="32" t="s">
        <v>358</v>
      </c>
      <c r="D135" s="32" t="s">
        <v>318</v>
      </c>
      <c r="E135" s="32" t="s">
        <v>279</v>
      </c>
      <c r="F135" s="33">
        <v>12920</v>
      </c>
      <c r="G135" s="34">
        <v>11745</v>
      </c>
    </row>
    <row r="136" spans="2:7" ht="15" customHeight="1">
      <c r="B136" s="51" t="s">
        <v>359</v>
      </c>
      <c r="C136" s="32" t="s">
        <v>360</v>
      </c>
      <c r="D136" s="32" t="s">
        <v>318</v>
      </c>
      <c r="E136" s="32" t="s">
        <v>282</v>
      </c>
      <c r="F136" s="33">
        <v>12100</v>
      </c>
      <c r="G136" s="34">
        <v>11000</v>
      </c>
    </row>
    <row r="137" spans="2:7" ht="15" customHeight="1">
      <c r="B137" s="51" t="s">
        <v>361</v>
      </c>
      <c r="C137" s="32" t="s">
        <v>362</v>
      </c>
      <c r="D137" s="32" t="s">
        <v>318</v>
      </c>
      <c r="E137" s="32" t="s">
        <v>285</v>
      </c>
      <c r="F137" s="33">
        <v>13580</v>
      </c>
      <c r="G137" s="34">
        <v>12345</v>
      </c>
    </row>
    <row r="138" spans="2:7" ht="15" customHeight="1">
      <c r="B138" s="51" t="s">
        <v>363</v>
      </c>
      <c r="C138" s="32" t="s">
        <v>364</v>
      </c>
      <c r="D138" s="32" t="s">
        <v>318</v>
      </c>
      <c r="E138" s="32" t="s">
        <v>288</v>
      </c>
      <c r="F138" s="33">
        <v>15340</v>
      </c>
      <c r="G138" s="34">
        <v>13945</v>
      </c>
    </row>
    <row r="139" spans="2:7" ht="15" customHeight="1">
      <c r="B139" s="51" t="s">
        <v>365</v>
      </c>
      <c r="C139" s="32" t="s">
        <v>366</v>
      </c>
      <c r="D139" s="32" t="s">
        <v>318</v>
      </c>
      <c r="E139" s="32" t="s">
        <v>291</v>
      </c>
      <c r="F139" s="33">
        <v>11680</v>
      </c>
      <c r="G139" s="34">
        <v>10618</v>
      </c>
    </row>
    <row r="140" spans="2:7" ht="15" customHeight="1">
      <c r="B140" s="51" t="s">
        <v>367</v>
      </c>
      <c r="C140" s="32" t="s">
        <v>368</v>
      </c>
      <c r="D140" s="32" t="s">
        <v>318</v>
      </c>
      <c r="E140" s="32" t="s">
        <v>294</v>
      </c>
      <c r="F140" s="33">
        <v>13630</v>
      </c>
      <c r="G140" s="34">
        <v>12391</v>
      </c>
    </row>
    <row r="141" spans="2:7" ht="15" customHeight="1">
      <c r="B141" s="51" t="s">
        <v>369</v>
      </c>
      <c r="C141" s="32" t="s">
        <v>370</v>
      </c>
      <c r="D141" s="32" t="s">
        <v>318</v>
      </c>
      <c r="E141" s="32" t="s">
        <v>297</v>
      </c>
      <c r="F141" s="33">
        <v>14740</v>
      </c>
      <c r="G141" s="34">
        <v>13400</v>
      </c>
    </row>
    <row r="142" spans="2:7" ht="15" customHeight="1">
      <c r="B142" s="51" t="s">
        <v>371</v>
      </c>
      <c r="C142" s="32" t="s">
        <v>372</v>
      </c>
      <c r="D142" s="32" t="s">
        <v>318</v>
      </c>
      <c r="E142" s="32" t="s">
        <v>300</v>
      </c>
      <c r="F142" s="33">
        <v>13530</v>
      </c>
      <c r="G142" s="34">
        <v>12300</v>
      </c>
    </row>
    <row r="143" spans="2:7" ht="15" customHeight="1">
      <c r="B143" s="51" t="s">
        <v>373</v>
      </c>
      <c r="C143" s="32" t="s">
        <v>374</v>
      </c>
      <c r="D143" s="32" t="s">
        <v>318</v>
      </c>
      <c r="E143" s="32" t="s">
        <v>303</v>
      </c>
      <c r="F143" s="33">
        <v>15940</v>
      </c>
      <c r="G143" s="34">
        <v>14491</v>
      </c>
    </row>
    <row r="144" spans="2:7" ht="15" customHeight="1">
      <c r="B144" s="51" t="s">
        <v>375</v>
      </c>
      <c r="C144" s="32" t="s">
        <v>376</v>
      </c>
      <c r="D144" s="32" t="s">
        <v>318</v>
      </c>
      <c r="E144" s="32" t="s">
        <v>306</v>
      </c>
      <c r="F144" s="33">
        <v>17450</v>
      </c>
      <c r="G144" s="34">
        <v>15864</v>
      </c>
    </row>
    <row r="145" spans="2:7" ht="15" customHeight="1">
      <c r="B145" s="51" t="s">
        <v>377</v>
      </c>
      <c r="C145" s="32" t="s">
        <v>378</v>
      </c>
      <c r="D145" s="32" t="s">
        <v>318</v>
      </c>
      <c r="E145" s="32" t="s">
        <v>309</v>
      </c>
      <c r="F145" s="33">
        <v>16310</v>
      </c>
      <c r="G145" s="34">
        <v>14827</v>
      </c>
    </row>
    <row r="146" spans="2:7" ht="15" customHeight="1">
      <c r="B146" s="51" t="s">
        <v>379</v>
      </c>
      <c r="C146" s="32" t="s">
        <v>380</v>
      </c>
      <c r="D146" s="32" t="s">
        <v>318</v>
      </c>
      <c r="E146" s="32" t="s">
        <v>312</v>
      </c>
      <c r="F146" s="33">
        <v>18220</v>
      </c>
      <c r="G146" s="34">
        <v>16564</v>
      </c>
    </row>
    <row r="147" spans="2:7" ht="15" customHeight="1">
      <c r="B147" s="51" t="s">
        <v>381</v>
      </c>
      <c r="C147" s="32" t="s">
        <v>382</v>
      </c>
      <c r="D147" s="32" t="s">
        <v>318</v>
      </c>
      <c r="E147" s="32" t="s">
        <v>315</v>
      </c>
      <c r="F147" s="33">
        <v>20480</v>
      </c>
      <c r="G147" s="34">
        <v>18618</v>
      </c>
    </row>
    <row r="148" spans="2:7" ht="15" customHeight="1">
      <c r="B148" s="51" t="s">
        <v>383</v>
      </c>
      <c r="C148" s="32" t="s">
        <v>384</v>
      </c>
      <c r="D148" s="32" t="s">
        <v>385</v>
      </c>
      <c r="E148" s="32" t="s">
        <v>34</v>
      </c>
      <c r="F148" s="33">
        <v>7080</v>
      </c>
      <c r="G148" s="34">
        <v>6436</v>
      </c>
    </row>
    <row r="149" spans="2:7" ht="15" customHeight="1">
      <c r="B149" s="51" t="s">
        <v>386</v>
      </c>
      <c r="C149" s="32" t="s">
        <v>387</v>
      </c>
      <c r="D149" s="32" t="s">
        <v>385</v>
      </c>
      <c r="E149" s="32" t="s">
        <v>37</v>
      </c>
      <c r="F149" s="33">
        <v>7970</v>
      </c>
      <c r="G149" s="34">
        <v>7245</v>
      </c>
    </row>
    <row r="150" spans="2:7" ht="15" customHeight="1">
      <c r="B150" s="51" t="s">
        <v>388</v>
      </c>
      <c r="C150" s="32" t="s">
        <v>389</v>
      </c>
      <c r="D150" s="32" t="s">
        <v>385</v>
      </c>
      <c r="E150" s="32" t="s">
        <v>40</v>
      </c>
      <c r="F150" s="33">
        <v>8370</v>
      </c>
      <c r="G150" s="34">
        <v>7609</v>
      </c>
    </row>
    <row r="151" spans="2:7" ht="15" customHeight="1">
      <c r="B151" s="51" t="s">
        <v>390</v>
      </c>
      <c r="C151" s="32" t="s">
        <v>391</v>
      </c>
      <c r="D151" s="32" t="s">
        <v>385</v>
      </c>
      <c r="E151" s="32" t="s">
        <v>43</v>
      </c>
      <c r="F151" s="33">
        <v>8360</v>
      </c>
      <c r="G151" s="34">
        <v>7600</v>
      </c>
    </row>
    <row r="152" spans="2:7" ht="15" customHeight="1">
      <c r="B152" s="51" t="s">
        <v>392</v>
      </c>
      <c r="C152" s="32" t="s">
        <v>393</v>
      </c>
      <c r="D152" s="32" t="s">
        <v>385</v>
      </c>
      <c r="E152" s="32" t="s">
        <v>46</v>
      </c>
      <c r="F152" s="33">
        <v>9250</v>
      </c>
      <c r="G152" s="34">
        <v>8409</v>
      </c>
    </row>
    <row r="153" spans="2:7" ht="15" customHeight="1">
      <c r="B153" s="51" t="s">
        <v>394</v>
      </c>
      <c r="C153" s="32" t="s">
        <v>395</v>
      </c>
      <c r="D153" s="32" t="s">
        <v>385</v>
      </c>
      <c r="E153" s="32" t="s">
        <v>49</v>
      </c>
      <c r="F153" s="33">
        <v>9950</v>
      </c>
      <c r="G153" s="34">
        <v>9045</v>
      </c>
    </row>
    <row r="154" spans="2:7" ht="15" customHeight="1">
      <c r="B154" s="51" t="s">
        <v>396</v>
      </c>
      <c r="C154" s="32" t="s">
        <v>397</v>
      </c>
      <c r="D154" s="32" t="s">
        <v>385</v>
      </c>
      <c r="E154" s="32" t="s">
        <v>52</v>
      </c>
      <c r="F154" s="33">
        <v>9600</v>
      </c>
      <c r="G154" s="34">
        <v>8727</v>
      </c>
    </row>
    <row r="155" spans="2:7" ht="15" customHeight="1">
      <c r="B155" s="51" t="s">
        <v>398</v>
      </c>
      <c r="C155" s="32" t="s">
        <v>399</v>
      </c>
      <c r="D155" s="32" t="s">
        <v>385</v>
      </c>
      <c r="E155" s="32" t="s">
        <v>55</v>
      </c>
      <c r="F155" s="33">
        <v>10590</v>
      </c>
      <c r="G155" s="34">
        <v>9627</v>
      </c>
    </row>
    <row r="156" spans="2:7" ht="15" customHeight="1">
      <c r="B156" s="51" t="s">
        <v>400</v>
      </c>
      <c r="C156" s="32" t="s">
        <v>401</v>
      </c>
      <c r="D156" s="32" t="s">
        <v>385</v>
      </c>
      <c r="E156" s="32" t="s">
        <v>58</v>
      </c>
      <c r="F156" s="33">
        <v>11290</v>
      </c>
      <c r="G156" s="34">
        <v>10264</v>
      </c>
    </row>
    <row r="157" spans="2:7" ht="15" customHeight="1">
      <c r="B157" s="51" t="s">
        <v>402</v>
      </c>
      <c r="C157" s="32" t="s">
        <v>403</v>
      </c>
      <c r="D157" s="32" t="s">
        <v>385</v>
      </c>
      <c r="E157" s="32" t="s">
        <v>16</v>
      </c>
      <c r="F157" s="33">
        <v>9680</v>
      </c>
      <c r="G157" s="34">
        <v>8800</v>
      </c>
    </row>
    <row r="158" spans="2:7" ht="15" customHeight="1">
      <c r="B158" s="51" t="s">
        <v>404</v>
      </c>
      <c r="C158" s="32" t="s">
        <v>405</v>
      </c>
      <c r="D158" s="32" t="s">
        <v>385</v>
      </c>
      <c r="E158" s="32" t="s">
        <v>19</v>
      </c>
      <c r="F158" s="33">
        <v>10790</v>
      </c>
      <c r="G158" s="34">
        <v>9809</v>
      </c>
    </row>
    <row r="159" spans="2:7" ht="15" customHeight="1">
      <c r="B159" s="51" t="s">
        <v>406</v>
      </c>
      <c r="C159" s="32" t="s">
        <v>407</v>
      </c>
      <c r="D159" s="32" t="s">
        <v>385</v>
      </c>
      <c r="E159" s="32" t="s">
        <v>22</v>
      </c>
      <c r="F159" s="33">
        <v>11200</v>
      </c>
      <c r="G159" s="34">
        <v>10182</v>
      </c>
    </row>
    <row r="160" spans="2:7" ht="15" customHeight="1">
      <c r="B160" s="51" t="s">
        <v>408</v>
      </c>
      <c r="C160" s="32" t="s">
        <v>409</v>
      </c>
      <c r="D160" s="32" t="s">
        <v>385</v>
      </c>
      <c r="E160" s="32" t="s">
        <v>61</v>
      </c>
      <c r="F160" s="33">
        <v>10630</v>
      </c>
      <c r="G160" s="34">
        <v>9664</v>
      </c>
    </row>
    <row r="161" spans="2:7" ht="15" customHeight="1">
      <c r="B161" s="51" t="s">
        <v>410</v>
      </c>
      <c r="C161" s="32" t="s">
        <v>411</v>
      </c>
      <c r="D161" s="32" t="s">
        <v>385</v>
      </c>
      <c r="E161" s="32" t="s">
        <v>64</v>
      </c>
      <c r="F161" s="33">
        <v>11950</v>
      </c>
      <c r="G161" s="34">
        <v>10864</v>
      </c>
    </row>
    <row r="162" spans="2:7" ht="15" customHeight="1">
      <c r="B162" s="51" t="s">
        <v>412</v>
      </c>
      <c r="C162" s="32" t="s">
        <v>413</v>
      </c>
      <c r="D162" s="32" t="s">
        <v>385</v>
      </c>
      <c r="E162" s="32" t="s">
        <v>67</v>
      </c>
      <c r="F162" s="33">
        <v>12570</v>
      </c>
      <c r="G162" s="34">
        <v>11427</v>
      </c>
    </row>
    <row r="163" spans="2:7" ht="15" customHeight="1">
      <c r="B163" s="51" t="s">
        <v>414</v>
      </c>
      <c r="C163" s="32" t="s">
        <v>415</v>
      </c>
      <c r="D163" s="32" t="s">
        <v>385</v>
      </c>
      <c r="E163" s="32" t="s">
        <v>70</v>
      </c>
      <c r="F163" s="33">
        <v>12340</v>
      </c>
      <c r="G163" s="34">
        <v>11218</v>
      </c>
    </row>
    <row r="164" spans="2:7" ht="15" customHeight="1">
      <c r="B164" s="51" t="s">
        <v>416</v>
      </c>
      <c r="C164" s="32" t="s">
        <v>417</v>
      </c>
      <c r="D164" s="32" t="s">
        <v>385</v>
      </c>
      <c r="E164" s="32" t="s">
        <v>73</v>
      </c>
      <c r="F164" s="33">
        <v>13780</v>
      </c>
      <c r="G164" s="34">
        <v>12527</v>
      </c>
    </row>
    <row r="165" spans="2:7" ht="15" customHeight="1">
      <c r="B165" s="51" t="s">
        <v>418</v>
      </c>
      <c r="C165" s="32" t="s">
        <v>419</v>
      </c>
      <c r="D165" s="32" t="s">
        <v>385</v>
      </c>
      <c r="E165" s="32" t="s">
        <v>76</v>
      </c>
      <c r="F165" s="33">
        <v>14800</v>
      </c>
      <c r="G165" s="34">
        <v>13455</v>
      </c>
    </row>
    <row r="166" spans="2:7" ht="15" customHeight="1">
      <c r="B166" s="51" t="s">
        <v>420</v>
      </c>
      <c r="C166" s="32" t="s">
        <v>421</v>
      </c>
      <c r="D166" s="32" t="s">
        <v>385</v>
      </c>
      <c r="E166" s="32" t="s">
        <v>79</v>
      </c>
      <c r="F166" s="33">
        <v>14900</v>
      </c>
      <c r="G166" s="34">
        <v>13545</v>
      </c>
    </row>
    <row r="167" spans="2:7" ht="15" customHeight="1">
      <c r="B167" s="51" t="s">
        <v>422</v>
      </c>
      <c r="C167" s="32" t="s">
        <v>423</v>
      </c>
      <c r="D167" s="32" t="s">
        <v>385</v>
      </c>
      <c r="E167" s="32" t="s">
        <v>82</v>
      </c>
      <c r="F167" s="33">
        <v>16310</v>
      </c>
      <c r="G167" s="34">
        <v>14827</v>
      </c>
    </row>
    <row r="168" spans="2:7" ht="15" customHeight="1">
      <c r="B168" s="51" t="s">
        <v>424</v>
      </c>
      <c r="C168" s="32" t="s">
        <v>425</v>
      </c>
      <c r="D168" s="32" t="s">
        <v>385</v>
      </c>
      <c r="E168" s="32" t="s">
        <v>85</v>
      </c>
      <c r="F168" s="33">
        <v>17510</v>
      </c>
      <c r="G168" s="34">
        <v>15918</v>
      </c>
    </row>
    <row r="169" spans="2:7" ht="15" customHeight="1">
      <c r="B169" s="51" t="s">
        <v>426</v>
      </c>
      <c r="C169" s="32" t="s">
        <v>427</v>
      </c>
      <c r="D169" s="32" t="s">
        <v>428</v>
      </c>
      <c r="E169" s="32" t="s">
        <v>34</v>
      </c>
      <c r="F169" s="33">
        <v>7080</v>
      </c>
      <c r="G169" s="34">
        <v>6436</v>
      </c>
    </row>
    <row r="170" spans="2:7" ht="15" customHeight="1">
      <c r="B170" s="51" t="s">
        <v>429</v>
      </c>
      <c r="C170" s="32" t="s">
        <v>430</v>
      </c>
      <c r="D170" s="32" t="s">
        <v>428</v>
      </c>
      <c r="E170" s="32" t="s">
        <v>37</v>
      </c>
      <c r="F170" s="33">
        <v>7970</v>
      </c>
      <c r="G170" s="34">
        <v>7245</v>
      </c>
    </row>
    <row r="171" spans="2:7" ht="15" customHeight="1">
      <c r="B171" s="51" t="s">
        <v>431</v>
      </c>
      <c r="C171" s="32" t="s">
        <v>432</v>
      </c>
      <c r="D171" s="32" t="s">
        <v>428</v>
      </c>
      <c r="E171" s="32" t="s">
        <v>40</v>
      </c>
      <c r="F171" s="33">
        <v>8370</v>
      </c>
      <c r="G171" s="34">
        <v>7609</v>
      </c>
    </row>
    <row r="172" spans="2:7" ht="15" customHeight="1">
      <c r="B172" s="51" t="s">
        <v>433</v>
      </c>
      <c r="C172" s="32" t="s">
        <v>434</v>
      </c>
      <c r="D172" s="32" t="s">
        <v>428</v>
      </c>
      <c r="E172" s="32" t="s">
        <v>43</v>
      </c>
      <c r="F172" s="33">
        <v>8360</v>
      </c>
      <c r="G172" s="34">
        <v>7600</v>
      </c>
    </row>
    <row r="173" spans="2:7" ht="15" customHeight="1">
      <c r="B173" s="51" t="s">
        <v>435</v>
      </c>
      <c r="C173" s="32" t="s">
        <v>436</v>
      </c>
      <c r="D173" s="32" t="s">
        <v>428</v>
      </c>
      <c r="E173" s="32" t="s">
        <v>46</v>
      </c>
      <c r="F173" s="33">
        <v>9250</v>
      </c>
      <c r="G173" s="34">
        <v>8409</v>
      </c>
    </row>
    <row r="174" spans="2:7" ht="15" customHeight="1">
      <c r="B174" s="51" t="s">
        <v>437</v>
      </c>
      <c r="C174" s="32" t="s">
        <v>438</v>
      </c>
      <c r="D174" s="32" t="s">
        <v>428</v>
      </c>
      <c r="E174" s="32" t="s">
        <v>49</v>
      </c>
      <c r="F174" s="33">
        <v>9950</v>
      </c>
      <c r="G174" s="34">
        <v>9045</v>
      </c>
    </row>
    <row r="175" spans="2:7" ht="15" customHeight="1">
      <c r="B175" s="51" t="s">
        <v>439</v>
      </c>
      <c r="C175" s="32" t="s">
        <v>440</v>
      </c>
      <c r="D175" s="32" t="s">
        <v>428</v>
      </c>
      <c r="E175" s="32" t="s">
        <v>52</v>
      </c>
      <c r="F175" s="33">
        <v>9600</v>
      </c>
      <c r="G175" s="34">
        <v>8727</v>
      </c>
    </row>
    <row r="176" spans="2:7" ht="15" customHeight="1">
      <c r="B176" s="51" t="s">
        <v>441</v>
      </c>
      <c r="C176" s="32" t="s">
        <v>442</v>
      </c>
      <c r="D176" s="32" t="s">
        <v>428</v>
      </c>
      <c r="E176" s="32" t="s">
        <v>55</v>
      </c>
      <c r="F176" s="33">
        <v>10590</v>
      </c>
      <c r="G176" s="34">
        <v>9627</v>
      </c>
    </row>
    <row r="177" spans="2:7" ht="15" customHeight="1">
      <c r="B177" s="51" t="s">
        <v>443</v>
      </c>
      <c r="C177" s="32" t="s">
        <v>444</v>
      </c>
      <c r="D177" s="32" t="s">
        <v>428</v>
      </c>
      <c r="E177" s="32" t="s">
        <v>58</v>
      </c>
      <c r="F177" s="33">
        <v>11290</v>
      </c>
      <c r="G177" s="34">
        <v>10264</v>
      </c>
    </row>
    <row r="178" spans="2:7" ht="15" customHeight="1">
      <c r="B178" s="51" t="s">
        <v>445</v>
      </c>
      <c r="C178" s="32" t="s">
        <v>446</v>
      </c>
      <c r="D178" s="32" t="s">
        <v>428</v>
      </c>
      <c r="E178" s="32" t="s">
        <v>61</v>
      </c>
      <c r="F178" s="33">
        <v>10630</v>
      </c>
      <c r="G178" s="34">
        <v>9664</v>
      </c>
    </row>
    <row r="179" spans="2:7" ht="15" customHeight="1">
      <c r="B179" s="51" t="s">
        <v>447</v>
      </c>
      <c r="C179" s="32" t="s">
        <v>448</v>
      </c>
      <c r="D179" s="32" t="s">
        <v>428</v>
      </c>
      <c r="E179" s="32" t="s">
        <v>64</v>
      </c>
      <c r="F179" s="33">
        <v>11950</v>
      </c>
      <c r="G179" s="34">
        <v>10864</v>
      </c>
    </row>
    <row r="180" spans="2:7" ht="15" customHeight="1">
      <c r="B180" s="51" t="s">
        <v>449</v>
      </c>
      <c r="C180" s="32" t="s">
        <v>450</v>
      </c>
      <c r="D180" s="32" t="s">
        <v>428</v>
      </c>
      <c r="E180" s="32" t="s">
        <v>67</v>
      </c>
      <c r="F180" s="33">
        <v>12570</v>
      </c>
      <c r="G180" s="34">
        <v>11427</v>
      </c>
    </row>
    <row r="181" spans="2:7" ht="15" customHeight="1">
      <c r="B181" s="51" t="s">
        <v>451</v>
      </c>
      <c r="C181" s="32" t="s">
        <v>452</v>
      </c>
      <c r="D181" s="32" t="s">
        <v>428</v>
      </c>
      <c r="E181" s="32" t="s">
        <v>70</v>
      </c>
      <c r="F181" s="33">
        <v>12340</v>
      </c>
      <c r="G181" s="34">
        <v>11218</v>
      </c>
    </row>
    <row r="182" spans="2:7" ht="15" customHeight="1">
      <c r="B182" s="51" t="s">
        <v>453</v>
      </c>
      <c r="C182" s="32" t="s">
        <v>454</v>
      </c>
      <c r="D182" s="32" t="s">
        <v>428</v>
      </c>
      <c r="E182" s="32" t="s">
        <v>73</v>
      </c>
      <c r="F182" s="33">
        <v>13780</v>
      </c>
      <c r="G182" s="34">
        <v>12527</v>
      </c>
    </row>
    <row r="183" spans="2:7" ht="15" customHeight="1">
      <c r="B183" s="51" t="s">
        <v>455</v>
      </c>
      <c r="C183" s="32" t="s">
        <v>456</v>
      </c>
      <c r="D183" s="32" t="s">
        <v>428</v>
      </c>
      <c r="E183" s="32" t="s">
        <v>76</v>
      </c>
      <c r="F183" s="33">
        <v>14800</v>
      </c>
      <c r="G183" s="34">
        <v>13455</v>
      </c>
    </row>
    <row r="184" spans="2:7" ht="15" customHeight="1">
      <c r="B184" s="51" t="s">
        <v>457</v>
      </c>
      <c r="C184" s="32" t="s">
        <v>458</v>
      </c>
      <c r="D184" s="32" t="s">
        <v>428</v>
      </c>
      <c r="E184" s="32" t="s">
        <v>79</v>
      </c>
      <c r="F184" s="33">
        <v>14900</v>
      </c>
      <c r="G184" s="34">
        <v>13545</v>
      </c>
    </row>
    <row r="185" spans="2:7" ht="15" customHeight="1">
      <c r="B185" s="51" t="s">
        <v>459</v>
      </c>
      <c r="C185" s="32" t="s">
        <v>460</v>
      </c>
      <c r="D185" s="32" t="s">
        <v>428</v>
      </c>
      <c r="E185" s="32" t="s">
        <v>82</v>
      </c>
      <c r="F185" s="33">
        <v>16310</v>
      </c>
      <c r="G185" s="34">
        <v>14827</v>
      </c>
    </row>
    <row r="186" spans="2:7" ht="15" customHeight="1">
      <c r="B186" s="51" t="s">
        <v>461</v>
      </c>
      <c r="C186" s="32" t="s">
        <v>462</v>
      </c>
      <c r="D186" s="32" t="s">
        <v>428</v>
      </c>
      <c r="E186" s="32" t="s">
        <v>85</v>
      </c>
      <c r="F186" s="33">
        <v>17510</v>
      </c>
      <c r="G186" s="34">
        <v>15918</v>
      </c>
    </row>
    <row r="187" spans="2:7" ht="15" customHeight="1">
      <c r="B187" s="55" t="s">
        <v>1051</v>
      </c>
      <c r="C187" s="32" t="s">
        <v>463</v>
      </c>
      <c r="D187" s="32" t="s">
        <v>464</v>
      </c>
      <c r="E187" s="48" t="s">
        <v>956</v>
      </c>
      <c r="F187" s="33">
        <v>2300</v>
      </c>
      <c r="G187" s="34">
        <v>2091</v>
      </c>
    </row>
    <row r="188" spans="2:7" ht="15" customHeight="1">
      <c r="B188" s="51" t="s">
        <v>465</v>
      </c>
      <c r="C188" s="32" t="s">
        <v>466</v>
      </c>
      <c r="D188" s="32" t="s">
        <v>464</v>
      </c>
      <c r="E188" s="48" t="s">
        <v>957</v>
      </c>
      <c r="F188" s="33">
        <v>3990</v>
      </c>
      <c r="G188" s="34">
        <v>3627</v>
      </c>
    </row>
    <row r="189" spans="2:7" ht="15" customHeight="1">
      <c r="B189" s="51" t="s">
        <v>467</v>
      </c>
      <c r="C189" s="32" t="s">
        <v>468</v>
      </c>
      <c r="D189" s="32" t="s">
        <v>469</v>
      </c>
      <c r="E189" s="48" t="s">
        <v>959</v>
      </c>
      <c r="F189" s="33">
        <v>1090</v>
      </c>
      <c r="G189" s="36">
        <v>991</v>
      </c>
    </row>
    <row r="190" spans="2:7" ht="15" customHeight="1">
      <c r="B190" s="51" t="s">
        <v>470</v>
      </c>
      <c r="C190" s="32" t="s">
        <v>471</v>
      </c>
      <c r="D190" s="32" t="s">
        <v>469</v>
      </c>
      <c r="E190" s="48" t="s">
        <v>961</v>
      </c>
      <c r="F190" s="33">
        <v>1450</v>
      </c>
      <c r="G190" s="34">
        <v>1318</v>
      </c>
    </row>
    <row r="191" spans="2:7" ht="15" customHeight="1">
      <c r="B191" s="51" t="s">
        <v>472</v>
      </c>
      <c r="C191" s="32" t="s">
        <v>473</v>
      </c>
      <c r="D191" s="32" t="s">
        <v>469</v>
      </c>
      <c r="E191" s="48" t="s">
        <v>963</v>
      </c>
      <c r="F191" s="33">
        <v>1570</v>
      </c>
      <c r="G191" s="34">
        <v>1427</v>
      </c>
    </row>
    <row r="192" spans="2:7" ht="15" customHeight="1">
      <c r="B192" s="51" t="s">
        <v>474</v>
      </c>
      <c r="C192" s="32" t="s">
        <v>475</v>
      </c>
      <c r="D192" s="32" t="s">
        <v>464</v>
      </c>
      <c r="E192" s="48" t="s">
        <v>964</v>
      </c>
      <c r="F192" s="33">
        <v>1570</v>
      </c>
      <c r="G192" s="34">
        <v>1427</v>
      </c>
    </row>
    <row r="193" spans="2:7" ht="15" customHeight="1">
      <c r="B193" s="51" t="s">
        <v>476</v>
      </c>
      <c r="C193" s="32" t="s">
        <v>477</v>
      </c>
      <c r="D193" s="32" t="s">
        <v>464</v>
      </c>
      <c r="E193" s="48" t="s">
        <v>965</v>
      </c>
      <c r="F193" s="33">
        <v>2660</v>
      </c>
      <c r="G193" s="34">
        <v>2418</v>
      </c>
    </row>
    <row r="194" spans="2:7" ht="15" customHeight="1">
      <c r="B194" s="51" t="s">
        <v>478</v>
      </c>
      <c r="C194" s="32" t="s">
        <v>479</v>
      </c>
      <c r="D194" s="32" t="s">
        <v>464</v>
      </c>
      <c r="E194" s="48" t="s">
        <v>966</v>
      </c>
      <c r="F194" s="33">
        <v>4720</v>
      </c>
      <c r="G194" s="34">
        <v>4291</v>
      </c>
    </row>
    <row r="195" spans="2:7" ht="15" customHeight="1">
      <c r="B195" s="51" t="s">
        <v>480</v>
      </c>
      <c r="C195" s="32" t="s">
        <v>481</v>
      </c>
      <c r="D195" s="32" t="s">
        <v>482</v>
      </c>
      <c r="E195" s="48" t="s">
        <v>967</v>
      </c>
      <c r="F195" s="33">
        <v>1570</v>
      </c>
      <c r="G195" s="34">
        <v>1427</v>
      </c>
    </row>
    <row r="196" spans="2:7" ht="15" customHeight="1">
      <c r="B196" s="51" t="s">
        <v>483</v>
      </c>
      <c r="C196" s="32" t="s">
        <v>484</v>
      </c>
      <c r="D196" s="32" t="s">
        <v>482</v>
      </c>
      <c r="E196" s="48" t="s">
        <v>965</v>
      </c>
      <c r="F196" s="33">
        <v>2660</v>
      </c>
      <c r="G196" s="34">
        <v>2418</v>
      </c>
    </row>
    <row r="197" spans="2:7" ht="15" customHeight="1">
      <c r="B197" s="51" t="s">
        <v>485</v>
      </c>
      <c r="C197" s="32" t="s">
        <v>486</v>
      </c>
      <c r="D197" s="32" t="s">
        <v>482</v>
      </c>
      <c r="E197" s="48" t="s">
        <v>966</v>
      </c>
      <c r="F197" s="33">
        <v>4720</v>
      </c>
      <c r="G197" s="34">
        <v>4291</v>
      </c>
    </row>
    <row r="198" spans="2:7" ht="15" customHeight="1">
      <c r="B198" s="51" t="s">
        <v>487</v>
      </c>
      <c r="C198" s="32" t="s">
        <v>488</v>
      </c>
      <c r="D198" s="32" t="s">
        <v>469</v>
      </c>
      <c r="E198" s="48" t="s">
        <v>969</v>
      </c>
      <c r="F198" s="33">
        <v>1210</v>
      </c>
      <c r="G198" s="34">
        <v>1100</v>
      </c>
    </row>
    <row r="199" spans="2:7" ht="15" customHeight="1">
      <c r="B199" s="51" t="s">
        <v>489</v>
      </c>
      <c r="C199" s="32" t="s">
        <v>490</v>
      </c>
      <c r="D199" s="32" t="s">
        <v>469</v>
      </c>
      <c r="E199" s="48" t="s">
        <v>971</v>
      </c>
      <c r="F199" s="33">
        <v>1690</v>
      </c>
      <c r="G199" s="34">
        <v>1536</v>
      </c>
    </row>
    <row r="200" spans="2:7" ht="15" customHeight="1">
      <c r="B200" s="51" t="s">
        <v>491</v>
      </c>
      <c r="C200" s="32" t="s">
        <v>492</v>
      </c>
      <c r="D200" s="32" t="s">
        <v>469</v>
      </c>
      <c r="E200" s="48" t="s">
        <v>973</v>
      </c>
      <c r="F200" s="33">
        <v>1940</v>
      </c>
      <c r="G200" s="34">
        <v>1764</v>
      </c>
    </row>
    <row r="201" spans="2:7" ht="15" customHeight="1">
      <c r="B201" s="51" t="s">
        <v>493</v>
      </c>
      <c r="C201" s="32" t="s">
        <v>494</v>
      </c>
      <c r="D201" s="32" t="s">
        <v>464</v>
      </c>
      <c r="E201" s="48" t="s">
        <v>974</v>
      </c>
      <c r="F201" s="33">
        <v>2060</v>
      </c>
      <c r="G201" s="34">
        <v>1873</v>
      </c>
    </row>
    <row r="202" spans="2:7" ht="15" customHeight="1">
      <c r="B202" s="51" t="s">
        <v>495</v>
      </c>
      <c r="C202" s="32" t="s">
        <v>496</v>
      </c>
      <c r="D202" s="32" t="s">
        <v>464</v>
      </c>
      <c r="E202" s="48" t="s">
        <v>975</v>
      </c>
      <c r="F202" s="33">
        <v>3270</v>
      </c>
      <c r="G202" s="34">
        <v>2973</v>
      </c>
    </row>
    <row r="203" spans="2:7" ht="15" customHeight="1">
      <c r="B203" s="51" t="s">
        <v>497</v>
      </c>
      <c r="C203" s="32" t="s">
        <v>498</v>
      </c>
      <c r="D203" s="32" t="s">
        <v>464</v>
      </c>
      <c r="E203" s="48" t="s">
        <v>976</v>
      </c>
      <c r="F203" s="33">
        <v>3750</v>
      </c>
      <c r="G203" s="34">
        <v>3409</v>
      </c>
    </row>
    <row r="204" spans="2:7" ht="15" customHeight="1">
      <c r="B204" s="51" t="s">
        <v>499</v>
      </c>
      <c r="C204" s="32" t="s">
        <v>500</v>
      </c>
      <c r="D204" s="32" t="s">
        <v>464</v>
      </c>
      <c r="E204" s="48" t="s">
        <v>978</v>
      </c>
      <c r="F204" s="33">
        <v>5810</v>
      </c>
      <c r="G204" s="34">
        <v>5282</v>
      </c>
    </row>
    <row r="205" spans="2:7" ht="15" customHeight="1">
      <c r="B205" s="51" t="s">
        <v>501</v>
      </c>
      <c r="C205" s="32" t="s">
        <v>502</v>
      </c>
      <c r="D205" s="32" t="s">
        <v>482</v>
      </c>
      <c r="E205" s="48" t="s">
        <v>979</v>
      </c>
      <c r="F205" s="33">
        <v>2060</v>
      </c>
      <c r="G205" s="34">
        <v>1873</v>
      </c>
    </row>
    <row r="206" spans="2:7" ht="15" customHeight="1">
      <c r="B206" s="51" t="s">
        <v>503</v>
      </c>
      <c r="C206" s="32" t="s">
        <v>504</v>
      </c>
      <c r="D206" s="32" t="s">
        <v>482</v>
      </c>
      <c r="E206" s="48" t="s">
        <v>975</v>
      </c>
      <c r="F206" s="33">
        <v>3270</v>
      </c>
      <c r="G206" s="34">
        <v>2973</v>
      </c>
    </row>
    <row r="207" spans="2:7" ht="15" customHeight="1">
      <c r="B207" s="51" t="s">
        <v>505</v>
      </c>
      <c r="C207" s="32" t="s">
        <v>506</v>
      </c>
      <c r="D207" s="32" t="s">
        <v>482</v>
      </c>
      <c r="E207" s="48" t="s">
        <v>980</v>
      </c>
      <c r="F207" s="33">
        <v>3750</v>
      </c>
      <c r="G207" s="34">
        <v>3409</v>
      </c>
    </row>
    <row r="208" spans="2:7" ht="15" customHeight="1">
      <c r="B208" s="51" t="s">
        <v>507</v>
      </c>
      <c r="C208" s="32" t="s">
        <v>508</v>
      </c>
      <c r="D208" s="32" t="s">
        <v>482</v>
      </c>
      <c r="E208" s="48" t="s">
        <v>978</v>
      </c>
      <c r="F208" s="33">
        <v>5810</v>
      </c>
      <c r="G208" s="34">
        <v>5282</v>
      </c>
    </row>
    <row r="209" spans="2:7" ht="15" customHeight="1">
      <c r="B209" s="52">
        <v>31</v>
      </c>
      <c r="C209" s="32" t="s">
        <v>509</v>
      </c>
      <c r="D209" s="32" t="s">
        <v>469</v>
      </c>
      <c r="E209" s="32" t="s">
        <v>982</v>
      </c>
      <c r="F209" s="33">
        <v>1450</v>
      </c>
      <c r="G209" s="34">
        <v>1318</v>
      </c>
    </row>
    <row r="210" spans="2:7" ht="15" customHeight="1">
      <c r="B210" s="52">
        <v>33</v>
      </c>
      <c r="C210" s="32" t="s">
        <v>510</v>
      </c>
      <c r="D210" s="32" t="s">
        <v>469</v>
      </c>
      <c r="E210" s="48" t="s">
        <v>983</v>
      </c>
      <c r="F210" s="33">
        <v>2060</v>
      </c>
      <c r="G210" s="34">
        <v>1873</v>
      </c>
    </row>
    <row r="211" spans="2:7" ht="15" customHeight="1">
      <c r="B211" s="52">
        <v>34</v>
      </c>
      <c r="C211" s="32" t="s">
        <v>511</v>
      </c>
      <c r="D211" s="32" t="s">
        <v>469</v>
      </c>
      <c r="E211" s="32" t="s">
        <v>984</v>
      </c>
      <c r="F211" s="33">
        <v>2420</v>
      </c>
      <c r="G211" s="34">
        <v>2200</v>
      </c>
    </row>
    <row r="212" spans="2:7" ht="15" customHeight="1">
      <c r="B212" s="51" t="s">
        <v>512</v>
      </c>
      <c r="C212" s="32" t="s">
        <v>513</v>
      </c>
      <c r="D212" s="32" t="s">
        <v>464</v>
      </c>
      <c r="E212" s="32" t="s">
        <v>994</v>
      </c>
      <c r="F212" s="33">
        <v>2420</v>
      </c>
      <c r="G212" s="34">
        <v>2200</v>
      </c>
    </row>
    <row r="213" spans="2:7" ht="15" customHeight="1">
      <c r="B213" s="51" t="s">
        <v>514</v>
      </c>
      <c r="C213" s="32" t="s">
        <v>515</v>
      </c>
      <c r="D213" s="32" t="s">
        <v>464</v>
      </c>
      <c r="E213" s="32" t="s">
        <v>995</v>
      </c>
      <c r="F213" s="33">
        <v>4110</v>
      </c>
      <c r="G213" s="34">
        <v>3736</v>
      </c>
    </row>
    <row r="214" spans="2:7" ht="15" customHeight="1">
      <c r="B214" s="51" t="s">
        <v>516</v>
      </c>
      <c r="C214" s="32" t="s">
        <v>517</v>
      </c>
      <c r="D214" s="32" t="s">
        <v>464</v>
      </c>
      <c r="E214" s="32" t="s">
        <v>996</v>
      </c>
      <c r="F214" s="33">
        <v>4720</v>
      </c>
      <c r="G214" s="34">
        <v>4291</v>
      </c>
    </row>
    <row r="215" spans="2:7" ht="15" customHeight="1">
      <c r="B215" s="53" t="s">
        <v>518</v>
      </c>
      <c r="C215" s="37" t="s">
        <v>519</v>
      </c>
      <c r="D215" s="37" t="s">
        <v>464</v>
      </c>
      <c r="E215" s="37" t="s">
        <v>997</v>
      </c>
      <c r="F215" s="33">
        <v>6900</v>
      </c>
      <c r="G215" s="34">
        <v>6273</v>
      </c>
    </row>
    <row r="216" spans="2:7" ht="15" customHeight="1">
      <c r="B216" s="51" t="s">
        <v>520</v>
      </c>
      <c r="C216" s="32" t="s">
        <v>521</v>
      </c>
      <c r="D216" s="32" t="s">
        <v>482</v>
      </c>
      <c r="E216" s="32" t="s">
        <v>994</v>
      </c>
      <c r="F216" s="33">
        <v>2420</v>
      </c>
      <c r="G216" s="34">
        <v>2200</v>
      </c>
    </row>
    <row r="217" spans="2:7" ht="15" customHeight="1">
      <c r="B217" s="51" t="s">
        <v>522</v>
      </c>
      <c r="C217" s="32" t="s">
        <v>523</v>
      </c>
      <c r="D217" s="32" t="s">
        <v>482</v>
      </c>
      <c r="E217" s="32" t="s">
        <v>995</v>
      </c>
      <c r="F217" s="33">
        <v>4110</v>
      </c>
      <c r="G217" s="34">
        <v>3736</v>
      </c>
    </row>
    <row r="218" spans="2:7" ht="15" customHeight="1">
      <c r="B218" s="51" t="s">
        <v>524</v>
      </c>
      <c r="C218" s="32" t="s">
        <v>525</v>
      </c>
      <c r="D218" s="32" t="s">
        <v>482</v>
      </c>
      <c r="E218" s="32" t="s">
        <v>996</v>
      </c>
      <c r="F218" s="33">
        <v>4720</v>
      </c>
      <c r="G218" s="34">
        <v>4291</v>
      </c>
    </row>
    <row r="219" spans="2:7" ht="15" customHeight="1">
      <c r="B219" s="51" t="s">
        <v>526</v>
      </c>
      <c r="C219" s="32" t="s">
        <v>527</v>
      </c>
      <c r="D219" s="32" t="s">
        <v>482</v>
      </c>
      <c r="E219" s="32" t="s">
        <v>997</v>
      </c>
      <c r="F219" s="33">
        <v>6900</v>
      </c>
      <c r="G219" s="34">
        <v>6273</v>
      </c>
    </row>
    <row r="220" spans="2:7" ht="15" customHeight="1">
      <c r="B220" s="52">
        <v>51</v>
      </c>
      <c r="C220" s="32" t="s">
        <v>528</v>
      </c>
      <c r="D220" s="32" t="s">
        <v>469</v>
      </c>
      <c r="E220" s="32" t="s">
        <v>985</v>
      </c>
      <c r="F220" s="33">
        <v>1950</v>
      </c>
      <c r="G220" s="34">
        <v>1773</v>
      </c>
    </row>
    <row r="221" spans="2:7" ht="15" customHeight="1">
      <c r="B221" s="52">
        <v>53</v>
      </c>
      <c r="C221" s="32" t="s">
        <v>529</v>
      </c>
      <c r="D221" s="32" t="s">
        <v>469</v>
      </c>
      <c r="E221" s="32" t="s">
        <v>986</v>
      </c>
      <c r="F221" s="33">
        <v>2420</v>
      </c>
      <c r="G221" s="34">
        <v>2200</v>
      </c>
    </row>
    <row r="222" spans="2:7" ht="15" customHeight="1">
      <c r="B222" s="52">
        <v>54</v>
      </c>
      <c r="C222" s="32" t="s">
        <v>530</v>
      </c>
      <c r="D222" s="32" t="s">
        <v>469</v>
      </c>
      <c r="E222" s="32" t="s">
        <v>987</v>
      </c>
      <c r="F222" s="33">
        <v>2990</v>
      </c>
      <c r="G222" s="34">
        <v>2718</v>
      </c>
    </row>
    <row r="223" spans="2:7" ht="15" customHeight="1">
      <c r="B223" s="52">
        <v>11</v>
      </c>
      <c r="C223" s="32" t="s">
        <v>531</v>
      </c>
      <c r="D223" s="32" t="s">
        <v>532</v>
      </c>
      <c r="E223" s="32" t="s">
        <v>998</v>
      </c>
      <c r="F223" s="38">
        <v>610</v>
      </c>
      <c r="G223" s="36">
        <v>555</v>
      </c>
    </row>
    <row r="224" spans="2:7" ht="15" customHeight="1">
      <c r="B224" s="52">
        <v>13</v>
      </c>
      <c r="C224" s="32" t="s">
        <v>533</v>
      </c>
      <c r="D224" s="32" t="s">
        <v>532</v>
      </c>
      <c r="E224" s="32" t="s">
        <v>999</v>
      </c>
      <c r="F224" s="38">
        <v>730</v>
      </c>
      <c r="G224" s="36">
        <v>664</v>
      </c>
    </row>
    <row r="225" spans="2:7" ht="15" customHeight="1">
      <c r="B225" s="52">
        <v>14</v>
      </c>
      <c r="C225" s="32" t="s">
        <v>534</v>
      </c>
      <c r="D225" s="32" t="s">
        <v>532</v>
      </c>
      <c r="E225" s="32" t="s">
        <v>1000</v>
      </c>
      <c r="F225" s="38">
        <v>850</v>
      </c>
      <c r="G225" s="36">
        <v>773</v>
      </c>
    </row>
    <row r="226" spans="2:7" ht="15" customHeight="1">
      <c r="B226" s="51" t="s">
        <v>535</v>
      </c>
      <c r="C226" s="32" t="s">
        <v>536</v>
      </c>
      <c r="D226" s="32" t="s">
        <v>537</v>
      </c>
      <c r="E226" s="32" t="s">
        <v>1001</v>
      </c>
      <c r="F226" s="33">
        <v>2420</v>
      </c>
      <c r="G226" s="34">
        <v>2200</v>
      </c>
    </row>
    <row r="227" spans="2:7" ht="15" customHeight="1">
      <c r="B227" s="52">
        <v>511</v>
      </c>
      <c r="C227" s="32" t="s">
        <v>538</v>
      </c>
      <c r="D227" s="32" t="s">
        <v>539</v>
      </c>
      <c r="E227" s="32" t="s">
        <v>1002</v>
      </c>
      <c r="F227" s="38">
        <v>970</v>
      </c>
      <c r="G227" s="36">
        <v>882</v>
      </c>
    </row>
    <row r="228" spans="2:7" ht="15" customHeight="1">
      <c r="B228" s="52">
        <v>521</v>
      </c>
      <c r="C228" s="32" t="s">
        <v>540</v>
      </c>
      <c r="D228" s="32" t="s">
        <v>539</v>
      </c>
      <c r="E228" s="32" t="s">
        <v>1003</v>
      </c>
      <c r="F228" s="33">
        <v>1090</v>
      </c>
      <c r="G228" s="36">
        <v>991</v>
      </c>
    </row>
    <row r="229" spans="2:7" ht="15" customHeight="1">
      <c r="B229" s="54">
        <v>531</v>
      </c>
      <c r="C229" s="39" t="s">
        <v>541</v>
      </c>
      <c r="D229" s="39" t="s">
        <v>542</v>
      </c>
      <c r="E229" s="39" t="s">
        <v>1004</v>
      </c>
      <c r="F229" s="33">
        <v>2080</v>
      </c>
      <c r="G229" s="33">
        <v>1891</v>
      </c>
    </row>
    <row r="230" spans="2:7" ht="15" customHeight="1">
      <c r="B230" s="52">
        <v>561</v>
      </c>
      <c r="C230" s="32" t="s">
        <v>543</v>
      </c>
      <c r="D230" s="32" t="s">
        <v>544</v>
      </c>
      <c r="E230" s="32" t="s">
        <v>1005</v>
      </c>
      <c r="F230" s="33">
        <v>3930</v>
      </c>
      <c r="G230" s="34">
        <v>3573</v>
      </c>
    </row>
    <row r="231" spans="2:7" ht="15" customHeight="1">
      <c r="B231" s="52">
        <v>581</v>
      </c>
      <c r="C231" s="32" t="s">
        <v>545</v>
      </c>
      <c r="D231" s="32" t="s">
        <v>544</v>
      </c>
      <c r="E231" s="32" t="s">
        <v>1006</v>
      </c>
      <c r="F231" s="33">
        <v>7870</v>
      </c>
      <c r="G231" s="34">
        <v>7155</v>
      </c>
    </row>
    <row r="232" spans="2:7" ht="15" customHeight="1">
      <c r="B232" s="52">
        <v>513</v>
      </c>
      <c r="C232" s="32" t="s">
        <v>546</v>
      </c>
      <c r="D232" s="32" t="s">
        <v>539</v>
      </c>
      <c r="E232" s="32" t="s">
        <v>1007</v>
      </c>
      <c r="F232" s="33">
        <v>1090</v>
      </c>
      <c r="G232" s="36">
        <v>991</v>
      </c>
    </row>
    <row r="233" spans="2:7" ht="15" customHeight="1">
      <c r="B233" s="52">
        <v>523</v>
      </c>
      <c r="C233" s="32" t="s">
        <v>547</v>
      </c>
      <c r="D233" s="32" t="s">
        <v>539</v>
      </c>
      <c r="E233" s="32" t="s">
        <v>1008</v>
      </c>
      <c r="F233" s="33">
        <v>1210</v>
      </c>
      <c r="G233" s="34">
        <v>1100</v>
      </c>
    </row>
    <row r="234" spans="2:7" ht="15" customHeight="1">
      <c r="B234" s="54">
        <v>533</v>
      </c>
      <c r="C234" s="39" t="s">
        <v>548</v>
      </c>
      <c r="D234" s="39" t="s">
        <v>542</v>
      </c>
      <c r="E234" s="39" t="s">
        <v>1009</v>
      </c>
      <c r="F234" s="33">
        <v>2340</v>
      </c>
      <c r="G234" s="33">
        <v>2127</v>
      </c>
    </row>
    <row r="235" spans="2:7" ht="15" customHeight="1">
      <c r="B235" s="52">
        <v>563</v>
      </c>
      <c r="C235" s="32" t="s">
        <v>549</v>
      </c>
      <c r="D235" s="32" t="s">
        <v>544</v>
      </c>
      <c r="E235" s="32" t="s">
        <v>1010</v>
      </c>
      <c r="F235" s="33">
        <v>5490</v>
      </c>
      <c r="G235" s="34">
        <v>4991</v>
      </c>
    </row>
    <row r="236" spans="2:7" ht="15" customHeight="1">
      <c r="B236" s="52">
        <v>583</v>
      </c>
      <c r="C236" s="32" t="s">
        <v>550</v>
      </c>
      <c r="D236" s="32" t="s">
        <v>544</v>
      </c>
      <c r="E236" s="32" t="s">
        <v>1011</v>
      </c>
      <c r="F236" s="33">
        <v>14280</v>
      </c>
      <c r="G236" s="34">
        <v>12982</v>
      </c>
    </row>
    <row r="237" spans="2:7" ht="15" customHeight="1">
      <c r="B237" s="52">
        <v>514</v>
      </c>
      <c r="C237" s="32" t="s">
        <v>551</v>
      </c>
      <c r="D237" s="32" t="s">
        <v>539</v>
      </c>
      <c r="E237" s="32" t="s">
        <v>1012</v>
      </c>
      <c r="F237" s="33">
        <v>1570</v>
      </c>
      <c r="G237" s="34">
        <v>1427</v>
      </c>
    </row>
    <row r="238" spans="2:7" ht="15" customHeight="1">
      <c r="B238" s="52">
        <v>524</v>
      </c>
      <c r="C238" s="32" t="s">
        <v>552</v>
      </c>
      <c r="D238" s="32" t="s">
        <v>539</v>
      </c>
      <c r="E238" s="32" t="s">
        <v>1013</v>
      </c>
      <c r="F238" s="33">
        <v>1690</v>
      </c>
      <c r="G238" s="34">
        <v>1536</v>
      </c>
    </row>
    <row r="239" spans="2:7" ht="15" customHeight="1">
      <c r="B239" s="54">
        <v>534</v>
      </c>
      <c r="C239" s="39" t="s">
        <v>553</v>
      </c>
      <c r="D239" s="39" t="s">
        <v>542</v>
      </c>
      <c r="E239" s="39" t="s">
        <v>1014</v>
      </c>
      <c r="F239" s="33">
        <v>3380</v>
      </c>
      <c r="G239" s="33">
        <v>3073</v>
      </c>
    </row>
    <row r="240" spans="2:7" ht="15" customHeight="1">
      <c r="B240" s="52">
        <v>564</v>
      </c>
      <c r="C240" s="32" t="s">
        <v>554</v>
      </c>
      <c r="D240" s="32" t="s">
        <v>544</v>
      </c>
      <c r="E240" s="32" t="s">
        <v>1015</v>
      </c>
      <c r="F240" s="33">
        <v>7320</v>
      </c>
      <c r="G240" s="34">
        <v>6655</v>
      </c>
    </row>
    <row r="241" spans="2:7" ht="15" customHeight="1">
      <c r="B241" s="52">
        <v>584</v>
      </c>
      <c r="C241" s="32" t="s">
        <v>555</v>
      </c>
      <c r="D241" s="32" t="s">
        <v>544</v>
      </c>
      <c r="E241" s="32" t="s">
        <v>1016</v>
      </c>
      <c r="F241" s="33">
        <v>15730</v>
      </c>
      <c r="G241" s="34">
        <v>14300</v>
      </c>
    </row>
    <row r="242" spans="2:7" ht="15" customHeight="1">
      <c r="B242" s="51" t="s">
        <v>556</v>
      </c>
      <c r="C242" s="32" t="s">
        <v>557</v>
      </c>
      <c r="D242" s="32" t="s">
        <v>558</v>
      </c>
      <c r="E242" s="32" t="s">
        <v>958</v>
      </c>
      <c r="F242" s="33">
        <v>3960</v>
      </c>
      <c r="G242" s="34">
        <v>3600</v>
      </c>
    </row>
    <row r="243" spans="2:7" ht="15" customHeight="1">
      <c r="B243" s="51" t="s">
        <v>559</v>
      </c>
      <c r="C243" s="32" t="s">
        <v>560</v>
      </c>
      <c r="D243" s="32" t="s">
        <v>558</v>
      </c>
      <c r="E243" s="32" t="s">
        <v>960</v>
      </c>
      <c r="F243" s="33">
        <v>4840</v>
      </c>
      <c r="G243" s="34">
        <v>4400</v>
      </c>
    </row>
    <row r="244" spans="2:7" ht="15" customHeight="1">
      <c r="B244" s="51" t="s">
        <v>561</v>
      </c>
      <c r="C244" s="32" t="s">
        <v>562</v>
      </c>
      <c r="D244" s="32" t="s">
        <v>558</v>
      </c>
      <c r="E244" s="32" t="s">
        <v>962</v>
      </c>
      <c r="F244" s="33">
        <v>5170</v>
      </c>
      <c r="G244" s="34">
        <v>4700</v>
      </c>
    </row>
    <row r="245" spans="2:7" ht="15" customHeight="1">
      <c r="B245" s="51" t="s">
        <v>563</v>
      </c>
      <c r="C245" s="32" t="s">
        <v>564</v>
      </c>
      <c r="D245" s="32" t="s">
        <v>558</v>
      </c>
      <c r="E245" s="32" t="s">
        <v>968</v>
      </c>
      <c r="F245" s="33">
        <v>4180</v>
      </c>
      <c r="G245" s="34">
        <v>3800</v>
      </c>
    </row>
    <row r="246" spans="2:7" ht="15" customHeight="1">
      <c r="B246" s="51" t="s">
        <v>565</v>
      </c>
      <c r="C246" s="32" t="s">
        <v>566</v>
      </c>
      <c r="D246" s="32" t="s">
        <v>558</v>
      </c>
      <c r="E246" s="32" t="s">
        <v>970</v>
      </c>
      <c r="F246" s="33">
        <v>5170</v>
      </c>
      <c r="G246" s="34">
        <v>4700</v>
      </c>
    </row>
    <row r="247" spans="2:7" ht="15" customHeight="1">
      <c r="B247" s="51" t="s">
        <v>567</v>
      </c>
      <c r="C247" s="32" t="s">
        <v>568</v>
      </c>
      <c r="D247" s="32" t="s">
        <v>558</v>
      </c>
      <c r="E247" s="32" t="s">
        <v>972</v>
      </c>
      <c r="F247" s="33">
        <v>5610</v>
      </c>
      <c r="G247" s="34">
        <v>5100</v>
      </c>
    </row>
    <row r="248" spans="2:7" ht="15" customHeight="1">
      <c r="B248" s="51" t="s">
        <v>569</v>
      </c>
      <c r="C248" s="32" t="s">
        <v>570</v>
      </c>
      <c r="D248" s="32" t="s">
        <v>558</v>
      </c>
      <c r="E248" s="32" t="s">
        <v>981</v>
      </c>
      <c r="F248" s="33">
        <v>4620</v>
      </c>
      <c r="G248" s="34">
        <v>4200</v>
      </c>
    </row>
    <row r="249" spans="2:7" ht="15" customHeight="1">
      <c r="B249" s="51" t="s">
        <v>571</v>
      </c>
      <c r="C249" s="32" t="s">
        <v>572</v>
      </c>
      <c r="D249" s="32" t="s">
        <v>558</v>
      </c>
      <c r="E249" s="32" t="s">
        <v>983</v>
      </c>
      <c r="F249" s="33">
        <v>5610</v>
      </c>
      <c r="G249" s="34">
        <v>5100</v>
      </c>
    </row>
    <row r="250" spans="2:7" ht="15" customHeight="1">
      <c r="B250" s="51" t="s">
        <v>573</v>
      </c>
      <c r="C250" s="32" t="s">
        <v>574</v>
      </c>
      <c r="D250" s="32" t="s">
        <v>558</v>
      </c>
      <c r="E250" s="32" t="s">
        <v>984</v>
      </c>
      <c r="F250" s="33">
        <v>6380</v>
      </c>
      <c r="G250" s="34">
        <v>5800</v>
      </c>
    </row>
    <row r="251" spans="2:7" ht="15" customHeight="1">
      <c r="B251" s="51" t="s">
        <v>575</v>
      </c>
      <c r="C251" s="32" t="s">
        <v>576</v>
      </c>
      <c r="D251" s="32" t="s">
        <v>558</v>
      </c>
      <c r="E251" s="32" t="s">
        <v>985</v>
      </c>
      <c r="F251" s="33">
        <v>5280</v>
      </c>
      <c r="G251" s="34">
        <v>4800</v>
      </c>
    </row>
    <row r="252" spans="2:7" ht="15" customHeight="1">
      <c r="B252" s="51" t="s">
        <v>577</v>
      </c>
      <c r="C252" s="32" t="s">
        <v>578</v>
      </c>
      <c r="D252" s="32" t="s">
        <v>558</v>
      </c>
      <c r="E252" s="32" t="s">
        <v>986</v>
      </c>
      <c r="F252" s="33">
        <v>6380</v>
      </c>
      <c r="G252" s="34">
        <v>5800</v>
      </c>
    </row>
    <row r="253" spans="2:7" ht="15" customHeight="1">
      <c r="B253" s="51" t="s">
        <v>579</v>
      </c>
      <c r="C253" s="32" t="s">
        <v>580</v>
      </c>
      <c r="D253" s="32" t="s">
        <v>558</v>
      </c>
      <c r="E253" s="32" t="s">
        <v>987</v>
      </c>
      <c r="F253" s="33">
        <v>7150</v>
      </c>
      <c r="G253" s="34">
        <v>6500</v>
      </c>
    </row>
    <row r="254" spans="2:7" ht="15" customHeight="1">
      <c r="B254" s="51" t="s">
        <v>581</v>
      </c>
      <c r="C254" s="32" t="s">
        <v>582</v>
      </c>
      <c r="D254" s="32" t="s">
        <v>583</v>
      </c>
      <c r="E254" s="32" t="s">
        <v>1025</v>
      </c>
      <c r="F254" s="33">
        <v>3960</v>
      </c>
      <c r="G254" s="34">
        <v>3600</v>
      </c>
    </row>
    <row r="255" spans="2:7" ht="15" customHeight="1">
      <c r="B255" s="51" t="s">
        <v>584</v>
      </c>
      <c r="C255" s="32" t="s">
        <v>585</v>
      </c>
      <c r="D255" s="32" t="s">
        <v>583</v>
      </c>
      <c r="E255" s="32" t="s">
        <v>1026</v>
      </c>
      <c r="F255" s="33">
        <v>4840</v>
      </c>
      <c r="G255" s="34">
        <v>4400</v>
      </c>
    </row>
    <row r="256" spans="2:7" ht="15" customHeight="1">
      <c r="B256" s="51" t="s">
        <v>586</v>
      </c>
      <c r="C256" s="32" t="s">
        <v>587</v>
      </c>
      <c r="D256" s="32" t="s">
        <v>583</v>
      </c>
      <c r="E256" s="32" t="s">
        <v>1027</v>
      </c>
      <c r="F256" s="33">
        <v>5170</v>
      </c>
      <c r="G256" s="34">
        <v>4700</v>
      </c>
    </row>
    <row r="257" spans="2:7" ht="15" customHeight="1">
      <c r="B257" s="51" t="s">
        <v>588</v>
      </c>
      <c r="C257" s="32" t="s">
        <v>589</v>
      </c>
      <c r="D257" s="32" t="s">
        <v>583</v>
      </c>
      <c r="E257" s="32" t="s">
        <v>1028</v>
      </c>
      <c r="F257" s="33">
        <v>4180</v>
      </c>
      <c r="G257" s="34">
        <v>3800</v>
      </c>
    </row>
    <row r="258" spans="2:7" ht="15" customHeight="1">
      <c r="B258" s="51" t="s">
        <v>590</v>
      </c>
      <c r="C258" s="32" t="s">
        <v>591</v>
      </c>
      <c r="D258" s="32" t="s">
        <v>583</v>
      </c>
      <c r="E258" s="32" t="s">
        <v>1029</v>
      </c>
      <c r="F258" s="33">
        <v>5170</v>
      </c>
      <c r="G258" s="34">
        <v>4700</v>
      </c>
    </row>
    <row r="259" spans="2:7" ht="15" customHeight="1">
      <c r="B259" s="51" t="s">
        <v>592</v>
      </c>
      <c r="C259" s="32" t="s">
        <v>593</v>
      </c>
      <c r="D259" s="32" t="s">
        <v>583</v>
      </c>
      <c r="E259" s="32" t="s">
        <v>1030</v>
      </c>
      <c r="F259" s="33">
        <v>5610</v>
      </c>
      <c r="G259" s="34">
        <v>5100</v>
      </c>
    </row>
    <row r="260" spans="2:7" ht="15" customHeight="1">
      <c r="B260" s="51" t="s">
        <v>594</v>
      </c>
      <c r="C260" s="32" t="s">
        <v>595</v>
      </c>
      <c r="D260" s="32" t="s">
        <v>583</v>
      </c>
      <c r="E260" s="32" t="s">
        <v>1031</v>
      </c>
      <c r="F260" s="33">
        <v>4620</v>
      </c>
      <c r="G260" s="34">
        <v>4200</v>
      </c>
    </row>
    <row r="261" spans="2:7" ht="15" customHeight="1">
      <c r="B261" s="51" t="s">
        <v>596</v>
      </c>
      <c r="C261" s="32" t="s">
        <v>597</v>
      </c>
      <c r="D261" s="32" t="s">
        <v>583</v>
      </c>
      <c r="E261" s="32" t="s">
        <v>1032</v>
      </c>
      <c r="F261" s="33">
        <v>5610</v>
      </c>
      <c r="G261" s="34">
        <v>5100</v>
      </c>
    </row>
    <row r="262" spans="2:7" ht="15" customHeight="1">
      <c r="B262" s="51" t="s">
        <v>598</v>
      </c>
      <c r="C262" s="32" t="s">
        <v>599</v>
      </c>
      <c r="D262" s="32" t="s">
        <v>583</v>
      </c>
      <c r="E262" s="32" t="s">
        <v>1033</v>
      </c>
      <c r="F262" s="33">
        <v>6380</v>
      </c>
      <c r="G262" s="34">
        <v>5800</v>
      </c>
    </row>
    <row r="263" spans="2:7" ht="15" customHeight="1">
      <c r="B263" s="51" t="s">
        <v>600</v>
      </c>
      <c r="C263" s="32" t="s">
        <v>601</v>
      </c>
      <c r="D263" s="32" t="s">
        <v>583</v>
      </c>
      <c r="E263" s="32" t="s">
        <v>1034</v>
      </c>
      <c r="F263" s="33">
        <v>5280</v>
      </c>
      <c r="G263" s="34">
        <v>4800</v>
      </c>
    </row>
    <row r="264" spans="2:7" ht="15" customHeight="1">
      <c r="B264" s="51" t="s">
        <v>602</v>
      </c>
      <c r="C264" s="32" t="s">
        <v>603</v>
      </c>
      <c r="D264" s="32" t="s">
        <v>583</v>
      </c>
      <c r="E264" s="32" t="s">
        <v>1035</v>
      </c>
      <c r="F264" s="33">
        <v>6380</v>
      </c>
      <c r="G264" s="34">
        <v>5800</v>
      </c>
    </row>
    <row r="265" spans="2:7" ht="15" customHeight="1">
      <c r="B265" s="51" t="s">
        <v>604</v>
      </c>
      <c r="C265" s="32" t="s">
        <v>605</v>
      </c>
      <c r="D265" s="32" t="s">
        <v>583</v>
      </c>
      <c r="E265" s="32" t="s">
        <v>1036</v>
      </c>
      <c r="F265" s="33">
        <v>7150</v>
      </c>
      <c r="G265" s="34">
        <v>6500</v>
      </c>
    </row>
    <row r="266" spans="2:7" ht="15" customHeight="1">
      <c r="B266" s="51" t="s">
        <v>606</v>
      </c>
      <c r="C266" s="32" t="s">
        <v>607</v>
      </c>
      <c r="D266" s="32" t="s">
        <v>608</v>
      </c>
      <c r="E266" s="32" t="s">
        <v>977</v>
      </c>
      <c r="F266" s="33">
        <v>7990</v>
      </c>
      <c r="G266" s="34">
        <v>7264</v>
      </c>
    </row>
    <row r="267" spans="2:7" ht="15" customHeight="1">
      <c r="B267" s="51" t="s">
        <v>609</v>
      </c>
      <c r="C267" s="32" t="s">
        <v>610</v>
      </c>
      <c r="D267" s="32" t="s">
        <v>611</v>
      </c>
      <c r="E267" s="32" t="s">
        <v>977</v>
      </c>
      <c r="F267" s="33">
        <v>7380</v>
      </c>
      <c r="G267" s="34">
        <v>6709</v>
      </c>
    </row>
    <row r="268" spans="2:7" ht="15" customHeight="1">
      <c r="B268" s="51" t="s">
        <v>612</v>
      </c>
      <c r="C268" s="32" t="s">
        <v>613</v>
      </c>
      <c r="D268" s="32" t="s">
        <v>608</v>
      </c>
      <c r="E268" s="32" t="s">
        <v>997</v>
      </c>
      <c r="F268" s="33">
        <v>9440</v>
      </c>
      <c r="G268" s="34">
        <v>8582</v>
      </c>
    </row>
    <row r="269" spans="2:7" ht="15" customHeight="1">
      <c r="B269" s="51" t="s">
        <v>614</v>
      </c>
      <c r="C269" s="32" t="s">
        <v>615</v>
      </c>
      <c r="D269" s="32" t="s">
        <v>611</v>
      </c>
      <c r="E269" s="32" t="s">
        <v>997</v>
      </c>
      <c r="F269" s="33">
        <v>8830</v>
      </c>
      <c r="G269" s="34">
        <v>8027</v>
      </c>
    </row>
    <row r="270" spans="2:7" ht="15" customHeight="1">
      <c r="B270" s="51" t="s">
        <v>616</v>
      </c>
      <c r="C270" s="32" t="s">
        <v>617</v>
      </c>
      <c r="D270" s="32" t="s">
        <v>618</v>
      </c>
      <c r="E270" s="32" t="s">
        <v>1017</v>
      </c>
      <c r="F270" s="33">
        <v>4840</v>
      </c>
      <c r="G270" s="34">
        <v>4400</v>
      </c>
    </row>
    <row r="271" spans="2:7" ht="15" customHeight="1">
      <c r="B271" s="51" t="s">
        <v>619</v>
      </c>
      <c r="C271" s="32" t="s">
        <v>620</v>
      </c>
      <c r="D271" s="32" t="s">
        <v>618</v>
      </c>
      <c r="E271" s="32" t="s">
        <v>1018</v>
      </c>
      <c r="F271" s="33">
        <v>5280</v>
      </c>
      <c r="G271" s="34">
        <v>4800</v>
      </c>
    </row>
    <row r="272" spans="2:7" ht="15" customHeight="1">
      <c r="B272" s="51" t="s">
        <v>621</v>
      </c>
      <c r="C272" s="32" t="s">
        <v>622</v>
      </c>
      <c r="D272" s="32" t="s">
        <v>618</v>
      </c>
      <c r="E272" s="32" t="s">
        <v>1019</v>
      </c>
      <c r="F272" s="33">
        <v>6930</v>
      </c>
      <c r="G272" s="34">
        <v>6300</v>
      </c>
    </row>
    <row r="273" spans="2:7" ht="15" customHeight="1">
      <c r="B273" s="51" t="s">
        <v>623</v>
      </c>
      <c r="C273" s="32" t="s">
        <v>624</v>
      </c>
      <c r="D273" s="32" t="s">
        <v>618</v>
      </c>
      <c r="E273" s="32" t="s">
        <v>1020</v>
      </c>
      <c r="F273" s="33">
        <v>9460</v>
      </c>
      <c r="G273" s="34">
        <v>8600</v>
      </c>
    </row>
    <row r="274" spans="2:7" ht="15" customHeight="1">
      <c r="B274" s="51" t="s">
        <v>625</v>
      </c>
      <c r="C274" s="32" t="s">
        <v>626</v>
      </c>
      <c r="D274" s="32" t="s">
        <v>618</v>
      </c>
      <c r="E274" s="32" t="s">
        <v>1021</v>
      </c>
      <c r="F274" s="33">
        <v>8580</v>
      </c>
      <c r="G274" s="34">
        <v>7800</v>
      </c>
    </row>
    <row r="275" spans="2:7" ht="15" customHeight="1">
      <c r="B275" s="51" t="s">
        <v>627</v>
      </c>
      <c r="C275" s="32" t="s">
        <v>628</v>
      </c>
      <c r="D275" s="32" t="s">
        <v>618</v>
      </c>
      <c r="E275" s="32" t="s">
        <v>1022</v>
      </c>
      <c r="F275" s="33">
        <v>9020</v>
      </c>
      <c r="G275" s="34">
        <v>8200</v>
      </c>
    </row>
    <row r="276" spans="2:7" ht="15" customHeight="1">
      <c r="B276" s="51" t="s">
        <v>629</v>
      </c>
      <c r="C276" s="32" t="s">
        <v>630</v>
      </c>
      <c r="D276" s="32" t="s">
        <v>618</v>
      </c>
      <c r="E276" s="32" t="s">
        <v>1023</v>
      </c>
      <c r="F276" s="33">
        <v>10560</v>
      </c>
      <c r="G276" s="34">
        <v>9600</v>
      </c>
    </row>
    <row r="277" spans="2:7" ht="15" customHeight="1">
      <c r="B277" s="51" t="s">
        <v>631</v>
      </c>
      <c r="C277" s="32" t="s">
        <v>632</v>
      </c>
      <c r="D277" s="32" t="s">
        <v>618</v>
      </c>
      <c r="E277" s="32" t="s">
        <v>1024</v>
      </c>
      <c r="F277" s="33">
        <v>15950</v>
      </c>
      <c r="G277" s="34">
        <v>14500</v>
      </c>
    </row>
    <row r="278" spans="2:7" ht="15" customHeight="1">
      <c r="B278" s="51" t="s">
        <v>633</v>
      </c>
      <c r="C278" s="32" t="s">
        <v>634</v>
      </c>
      <c r="D278" s="32" t="s">
        <v>635</v>
      </c>
      <c r="E278" s="32" t="s">
        <v>1017</v>
      </c>
      <c r="F278" s="33">
        <v>4840</v>
      </c>
      <c r="G278" s="34">
        <v>4400</v>
      </c>
    </row>
    <row r="279" spans="2:7" ht="15" customHeight="1">
      <c r="B279" s="51" t="s">
        <v>636</v>
      </c>
      <c r="C279" s="32" t="s">
        <v>637</v>
      </c>
      <c r="D279" s="32" t="s">
        <v>635</v>
      </c>
      <c r="E279" s="32" t="s">
        <v>1018</v>
      </c>
      <c r="F279" s="33">
        <v>5280</v>
      </c>
      <c r="G279" s="34">
        <v>4800</v>
      </c>
    </row>
    <row r="280" spans="2:7" ht="15" customHeight="1">
      <c r="B280" s="51" t="s">
        <v>638</v>
      </c>
      <c r="C280" s="32" t="s">
        <v>639</v>
      </c>
      <c r="D280" s="32" t="s">
        <v>635</v>
      </c>
      <c r="E280" s="32" t="s">
        <v>1019</v>
      </c>
      <c r="F280" s="33">
        <v>6930</v>
      </c>
      <c r="G280" s="34">
        <v>6300</v>
      </c>
    </row>
    <row r="281" spans="2:7" ht="15" customHeight="1">
      <c r="B281" s="51" t="s">
        <v>640</v>
      </c>
      <c r="C281" s="32" t="s">
        <v>641</v>
      </c>
      <c r="D281" s="32" t="s">
        <v>635</v>
      </c>
      <c r="E281" s="32" t="s">
        <v>1020</v>
      </c>
      <c r="F281" s="33">
        <v>9460</v>
      </c>
      <c r="G281" s="34">
        <v>8600</v>
      </c>
    </row>
    <row r="282" spans="2:7" ht="15" customHeight="1">
      <c r="B282" s="51" t="s">
        <v>642</v>
      </c>
      <c r="C282" s="32" t="s">
        <v>643</v>
      </c>
      <c r="D282" s="32" t="s">
        <v>635</v>
      </c>
      <c r="E282" s="32" t="s">
        <v>1021</v>
      </c>
      <c r="F282" s="33">
        <v>8580</v>
      </c>
      <c r="G282" s="34">
        <v>7800</v>
      </c>
    </row>
    <row r="283" spans="2:7" ht="15" customHeight="1">
      <c r="B283" s="51" t="s">
        <v>644</v>
      </c>
      <c r="C283" s="32" t="s">
        <v>645</v>
      </c>
      <c r="D283" s="32" t="s">
        <v>635</v>
      </c>
      <c r="E283" s="32" t="s">
        <v>1022</v>
      </c>
      <c r="F283" s="33">
        <v>9020</v>
      </c>
      <c r="G283" s="34">
        <v>8200</v>
      </c>
    </row>
    <row r="284" spans="2:7" ht="15" customHeight="1">
      <c r="B284" s="51" t="s">
        <v>646</v>
      </c>
      <c r="C284" s="32" t="s">
        <v>647</v>
      </c>
      <c r="D284" s="32" t="s">
        <v>635</v>
      </c>
      <c r="E284" s="32" t="s">
        <v>1023</v>
      </c>
      <c r="F284" s="33">
        <v>10560</v>
      </c>
      <c r="G284" s="34">
        <v>9600</v>
      </c>
    </row>
    <row r="285" spans="2:7" ht="15" customHeight="1">
      <c r="B285" s="51" t="s">
        <v>648</v>
      </c>
      <c r="C285" s="32" t="s">
        <v>649</v>
      </c>
      <c r="D285" s="32" t="s">
        <v>635</v>
      </c>
      <c r="E285" s="32" t="s">
        <v>1024</v>
      </c>
      <c r="F285" s="33">
        <v>15950</v>
      </c>
      <c r="G285" s="34">
        <v>14500</v>
      </c>
    </row>
    <row r="286" spans="2:7" ht="15" customHeight="1">
      <c r="B286" s="51" t="s">
        <v>650</v>
      </c>
      <c r="C286" s="32" t="s">
        <v>651</v>
      </c>
      <c r="D286" s="32" t="s">
        <v>652</v>
      </c>
      <c r="E286" s="32" t="s">
        <v>1017</v>
      </c>
      <c r="F286" s="33">
        <v>4840</v>
      </c>
      <c r="G286" s="34">
        <v>4400</v>
      </c>
    </row>
    <row r="287" spans="2:7" ht="15" customHeight="1">
      <c r="B287" s="51" t="s">
        <v>653</v>
      </c>
      <c r="C287" s="32" t="s">
        <v>654</v>
      </c>
      <c r="D287" s="32" t="s">
        <v>652</v>
      </c>
      <c r="E287" s="32" t="s">
        <v>1018</v>
      </c>
      <c r="F287" s="33">
        <v>5280</v>
      </c>
      <c r="G287" s="34">
        <v>4800</v>
      </c>
    </row>
    <row r="288" spans="2:7" ht="15" customHeight="1">
      <c r="B288" s="51" t="s">
        <v>655</v>
      </c>
      <c r="C288" s="32" t="s">
        <v>656</v>
      </c>
      <c r="D288" s="32" t="s">
        <v>652</v>
      </c>
      <c r="E288" s="32" t="s">
        <v>1019</v>
      </c>
      <c r="F288" s="33">
        <v>6930</v>
      </c>
      <c r="G288" s="34">
        <v>6300</v>
      </c>
    </row>
    <row r="289" spans="2:7" ht="15" customHeight="1">
      <c r="B289" s="51" t="s">
        <v>657</v>
      </c>
      <c r="C289" s="32" t="s">
        <v>658</v>
      </c>
      <c r="D289" s="32" t="s">
        <v>652</v>
      </c>
      <c r="E289" s="32" t="s">
        <v>1020</v>
      </c>
      <c r="F289" s="33">
        <v>9460</v>
      </c>
      <c r="G289" s="34">
        <v>8600</v>
      </c>
    </row>
    <row r="290" spans="2:7" ht="15" customHeight="1">
      <c r="B290" s="51" t="s">
        <v>659</v>
      </c>
      <c r="C290" s="32" t="s">
        <v>660</v>
      </c>
      <c r="D290" s="32" t="s">
        <v>652</v>
      </c>
      <c r="E290" s="32" t="s">
        <v>1021</v>
      </c>
      <c r="F290" s="33">
        <v>8580</v>
      </c>
      <c r="G290" s="34">
        <v>7800</v>
      </c>
    </row>
    <row r="291" spans="2:7" ht="15" customHeight="1">
      <c r="B291" s="51" t="s">
        <v>661</v>
      </c>
      <c r="C291" s="32" t="s">
        <v>662</v>
      </c>
      <c r="D291" s="32" t="s">
        <v>652</v>
      </c>
      <c r="E291" s="32" t="s">
        <v>1022</v>
      </c>
      <c r="F291" s="33">
        <v>9020</v>
      </c>
      <c r="G291" s="34">
        <v>8200</v>
      </c>
    </row>
    <row r="292" spans="2:7" ht="15" customHeight="1">
      <c r="B292" s="51" t="s">
        <v>663</v>
      </c>
      <c r="C292" s="32" t="s">
        <v>664</v>
      </c>
      <c r="D292" s="32" t="s">
        <v>652</v>
      </c>
      <c r="E292" s="32" t="s">
        <v>1023</v>
      </c>
      <c r="F292" s="33">
        <v>10560</v>
      </c>
      <c r="G292" s="34">
        <v>9600</v>
      </c>
    </row>
    <row r="293" spans="2:7" ht="15" customHeight="1">
      <c r="B293" s="51" t="s">
        <v>665</v>
      </c>
      <c r="C293" s="32" t="s">
        <v>666</v>
      </c>
      <c r="D293" s="32" t="s">
        <v>652</v>
      </c>
      <c r="E293" s="32" t="s">
        <v>1024</v>
      </c>
      <c r="F293" s="33">
        <v>15950</v>
      </c>
      <c r="G293" s="34">
        <v>14500</v>
      </c>
    </row>
    <row r="294" spans="2:7" ht="15" customHeight="1">
      <c r="B294" s="51" t="s">
        <v>667</v>
      </c>
      <c r="C294" s="32" t="s">
        <v>668</v>
      </c>
      <c r="D294" s="32" t="s">
        <v>669</v>
      </c>
      <c r="E294" s="32" t="s">
        <v>1017</v>
      </c>
      <c r="F294" s="33">
        <v>4840</v>
      </c>
      <c r="G294" s="34">
        <v>4400</v>
      </c>
    </row>
    <row r="295" spans="2:7" ht="15" customHeight="1">
      <c r="B295" s="51" t="s">
        <v>670</v>
      </c>
      <c r="C295" s="32" t="s">
        <v>671</v>
      </c>
      <c r="D295" s="32" t="s">
        <v>669</v>
      </c>
      <c r="E295" s="32" t="s">
        <v>1018</v>
      </c>
      <c r="F295" s="33">
        <v>5280</v>
      </c>
      <c r="G295" s="34">
        <v>4800</v>
      </c>
    </row>
    <row r="296" spans="2:7" ht="15" customHeight="1">
      <c r="B296" s="51" t="s">
        <v>672</v>
      </c>
      <c r="C296" s="32" t="s">
        <v>673</v>
      </c>
      <c r="D296" s="32" t="s">
        <v>669</v>
      </c>
      <c r="E296" s="32" t="s">
        <v>1019</v>
      </c>
      <c r="F296" s="33">
        <v>6930</v>
      </c>
      <c r="G296" s="34">
        <v>6300</v>
      </c>
    </row>
    <row r="297" spans="2:7" ht="15" customHeight="1">
      <c r="B297" s="51" t="s">
        <v>674</v>
      </c>
      <c r="C297" s="32" t="s">
        <v>675</v>
      </c>
      <c r="D297" s="32" t="s">
        <v>669</v>
      </c>
      <c r="E297" s="32" t="s">
        <v>1020</v>
      </c>
      <c r="F297" s="33">
        <v>9460</v>
      </c>
      <c r="G297" s="34">
        <v>8600</v>
      </c>
    </row>
    <row r="298" spans="2:7" ht="15" customHeight="1">
      <c r="B298" s="51" t="s">
        <v>676</v>
      </c>
      <c r="C298" s="32" t="s">
        <v>677</v>
      </c>
      <c r="D298" s="32" t="s">
        <v>669</v>
      </c>
      <c r="E298" s="32" t="s">
        <v>1021</v>
      </c>
      <c r="F298" s="33">
        <v>8580</v>
      </c>
      <c r="G298" s="34">
        <v>7800</v>
      </c>
    </row>
    <row r="299" spans="2:7" ht="15" customHeight="1">
      <c r="B299" s="51" t="s">
        <v>678</v>
      </c>
      <c r="C299" s="32" t="s">
        <v>679</v>
      </c>
      <c r="D299" s="32" t="s">
        <v>669</v>
      </c>
      <c r="E299" s="32" t="s">
        <v>1022</v>
      </c>
      <c r="F299" s="33">
        <v>9020</v>
      </c>
      <c r="G299" s="34">
        <v>8200</v>
      </c>
    </row>
    <row r="300" spans="2:7" ht="15" customHeight="1">
      <c r="B300" s="51" t="s">
        <v>680</v>
      </c>
      <c r="C300" s="32" t="s">
        <v>681</v>
      </c>
      <c r="D300" s="32" t="s">
        <v>669</v>
      </c>
      <c r="E300" s="32" t="s">
        <v>1023</v>
      </c>
      <c r="F300" s="33">
        <v>10560</v>
      </c>
      <c r="G300" s="34">
        <v>9600</v>
      </c>
    </row>
    <row r="301" spans="2:7" ht="15" customHeight="1">
      <c r="B301" s="51" t="s">
        <v>682</v>
      </c>
      <c r="C301" s="32" t="s">
        <v>683</v>
      </c>
      <c r="D301" s="32" t="s">
        <v>669</v>
      </c>
      <c r="E301" s="32" t="s">
        <v>1024</v>
      </c>
      <c r="F301" s="33">
        <v>15950</v>
      </c>
      <c r="G301" s="34">
        <v>14500</v>
      </c>
    </row>
    <row r="302" spans="2:7" ht="15" customHeight="1">
      <c r="B302" s="51" t="s">
        <v>684</v>
      </c>
      <c r="C302" s="32" t="s">
        <v>685</v>
      </c>
      <c r="D302" s="32" t="s">
        <v>686</v>
      </c>
      <c r="E302" s="32" t="s">
        <v>1018</v>
      </c>
      <c r="F302" s="33">
        <v>7480</v>
      </c>
      <c r="G302" s="34">
        <v>6800</v>
      </c>
    </row>
    <row r="303" spans="2:7" ht="15" customHeight="1">
      <c r="B303" s="51" t="s">
        <v>687</v>
      </c>
      <c r="C303" s="32" t="s">
        <v>688</v>
      </c>
      <c r="D303" s="32" t="s">
        <v>686</v>
      </c>
      <c r="E303" s="32" t="s">
        <v>1019</v>
      </c>
      <c r="F303" s="33">
        <v>9130</v>
      </c>
      <c r="G303" s="34">
        <v>8300</v>
      </c>
    </row>
    <row r="304" spans="2:7" ht="15" customHeight="1">
      <c r="B304" s="51" t="s">
        <v>689</v>
      </c>
      <c r="C304" s="32" t="s">
        <v>690</v>
      </c>
      <c r="D304" s="32" t="s">
        <v>686</v>
      </c>
      <c r="E304" s="32" t="s">
        <v>1022</v>
      </c>
      <c r="F304" s="33">
        <v>12100</v>
      </c>
      <c r="G304" s="34">
        <v>11000</v>
      </c>
    </row>
    <row r="305" spans="2:7" ht="15" customHeight="1">
      <c r="B305" s="51" t="s">
        <v>691</v>
      </c>
      <c r="C305" s="32" t="s">
        <v>692</v>
      </c>
      <c r="D305" s="32" t="s">
        <v>686</v>
      </c>
      <c r="E305" s="32" t="s">
        <v>1023</v>
      </c>
      <c r="F305" s="33">
        <v>16280</v>
      </c>
      <c r="G305" s="34">
        <v>14800</v>
      </c>
    </row>
    <row r="306" spans="2:7" ht="15" customHeight="1">
      <c r="B306" s="51" t="s">
        <v>693</v>
      </c>
      <c r="C306" s="32" t="s">
        <v>694</v>
      </c>
      <c r="D306" s="32" t="s">
        <v>695</v>
      </c>
      <c r="E306" s="32" t="s">
        <v>696</v>
      </c>
      <c r="F306" s="33">
        <v>4510</v>
      </c>
      <c r="G306" s="34">
        <v>4100</v>
      </c>
    </row>
    <row r="307" spans="2:7" ht="15" customHeight="1">
      <c r="B307" s="51" t="s">
        <v>697</v>
      </c>
      <c r="C307" s="32" t="s">
        <v>698</v>
      </c>
      <c r="D307" s="32" t="s">
        <v>695</v>
      </c>
      <c r="E307" s="32" t="s">
        <v>699</v>
      </c>
      <c r="F307" s="33">
        <v>5720</v>
      </c>
      <c r="G307" s="34">
        <v>5200</v>
      </c>
    </row>
    <row r="308" spans="2:7" ht="15" customHeight="1">
      <c r="B308" s="51" t="s">
        <v>700</v>
      </c>
      <c r="C308" s="32" t="s">
        <v>701</v>
      </c>
      <c r="D308" s="32" t="s">
        <v>695</v>
      </c>
      <c r="E308" s="32" t="s">
        <v>702</v>
      </c>
      <c r="F308" s="33">
        <v>6160</v>
      </c>
      <c r="G308" s="34">
        <v>5600</v>
      </c>
    </row>
    <row r="309" spans="2:7" ht="15" customHeight="1">
      <c r="B309" s="51" t="s">
        <v>703</v>
      </c>
      <c r="C309" s="32" t="s">
        <v>704</v>
      </c>
      <c r="D309" s="32" t="s">
        <v>695</v>
      </c>
      <c r="E309" s="32" t="s">
        <v>705</v>
      </c>
      <c r="F309" s="33">
        <v>7590</v>
      </c>
      <c r="G309" s="34">
        <v>6900</v>
      </c>
    </row>
    <row r="310" spans="2:7" ht="15" customHeight="1">
      <c r="B310" s="51" t="s">
        <v>706</v>
      </c>
      <c r="C310" s="32" t="s">
        <v>707</v>
      </c>
      <c r="D310" s="32" t="s">
        <v>695</v>
      </c>
      <c r="E310" s="32" t="s">
        <v>708</v>
      </c>
      <c r="F310" s="33">
        <v>8360</v>
      </c>
      <c r="G310" s="34">
        <v>7600</v>
      </c>
    </row>
    <row r="311" spans="2:7" ht="15" customHeight="1">
      <c r="B311" s="51" t="s">
        <v>709</v>
      </c>
      <c r="C311" s="32" t="s">
        <v>710</v>
      </c>
      <c r="D311" s="32" t="s">
        <v>695</v>
      </c>
      <c r="E311" s="32" t="s">
        <v>711</v>
      </c>
      <c r="F311" s="33">
        <v>10010</v>
      </c>
      <c r="G311" s="34">
        <v>9100</v>
      </c>
    </row>
    <row r="312" spans="2:7" ht="15" customHeight="1">
      <c r="B312" s="51" t="s">
        <v>712</v>
      </c>
      <c r="C312" s="32" t="s">
        <v>713</v>
      </c>
      <c r="D312" s="32" t="s">
        <v>695</v>
      </c>
      <c r="E312" s="32" t="s">
        <v>714</v>
      </c>
      <c r="F312" s="33">
        <v>4620</v>
      </c>
      <c r="G312" s="34">
        <v>4200</v>
      </c>
    </row>
    <row r="313" spans="2:7" ht="15" customHeight="1">
      <c r="B313" s="51" t="s">
        <v>715</v>
      </c>
      <c r="C313" s="32" t="s">
        <v>716</v>
      </c>
      <c r="D313" s="32" t="s">
        <v>695</v>
      </c>
      <c r="E313" s="32" t="s">
        <v>717</v>
      </c>
      <c r="F313" s="33">
        <v>5830</v>
      </c>
      <c r="G313" s="34">
        <v>5300</v>
      </c>
    </row>
    <row r="314" spans="2:7" ht="15" customHeight="1">
      <c r="B314" s="51" t="s">
        <v>718</v>
      </c>
      <c r="C314" s="32" t="s">
        <v>719</v>
      </c>
      <c r="D314" s="32" t="s">
        <v>695</v>
      </c>
      <c r="E314" s="32" t="s">
        <v>720</v>
      </c>
      <c r="F314" s="33">
        <v>6270</v>
      </c>
      <c r="G314" s="34">
        <v>5700</v>
      </c>
    </row>
    <row r="315" spans="2:7" ht="15" customHeight="1">
      <c r="B315" s="51" t="s">
        <v>721</v>
      </c>
      <c r="C315" s="32" t="s">
        <v>722</v>
      </c>
      <c r="D315" s="32" t="s">
        <v>695</v>
      </c>
      <c r="E315" s="32" t="s">
        <v>723</v>
      </c>
      <c r="F315" s="33">
        <v>7700</v>
      </c>
      <c r="G315" s="34">
        <v>7000</v>
      </c>
    </row>
    <row r="316" spans="2:7" ht="15" customHeight="1">
      <c r="B316" s="51" t="s">
        <v>724</v>
      </c>
      <c r="C316" s="32" t="s">
        <v>725</v>
      </c>
      <c r="D316" s="32" t="s">
        <v>695</v>
      </c>
      <c r="E316" s="32" t="s">
        <v>726</v>
      </c>
      <c r="F316" s="33">
        <v>8470</v>
      </c>
      <c r="G316" s="34">
        <v>7700</v>
      </c>
    </row>
    <row r="317" spans="2:7" ht="15" customHeight="1">
      <c r="B317" s="51" t="s">
        <v>727</v>
      </c>
      <c r="C317" s="32" t="s">
        <v>728</v>
      </c>
      <c r="D317" s="32" t="s">
        <v>695</v>
      </c>
      <c r="E317" s="32" t="s">
        <v>729</v>
      </c>
      <c r="F317" s="33">
        <v>10120</v>
      </c>
      <c r="G317" s="34">
        <v>9200</v>
      </c>
    </row>
    <row r="318" spans="2:7" ht="15" customHeight="1">
      <c r="B318" s="51" t="s">
        <v>730</v>
      </c>
      <c r="C318" s="32" t="s">
        <v>731</v>
      </c>
      <c r="D318" s="32" t="s">
        <v>732</v>
      </c>
      <c r="E318" s="32" t="s">
        <v>696</v>
      </c>
      <c r="F318" s="33">
        <v>4510</v>
      </c>
      <c r="G318" s="34">
        <v>4100</v>
      </c>
    </row>
    <row r="319" spans="2:7" ht="15" customHeight="1">
      <c r="B319" s="51" t="s">
        <v>733</v>
      </c>
      <c r="C319" s="32" t="s">
        <v>734</v>
      </c>
      <c r="D319" s="32" t="s">
        <v>732</v>
      </c>
      <c r="E319" s="32" t="s">
        <v>699</v>
      </c>
      <c r="F319" s="33">
        <v>5720</v>
      </c>
      <c r="G319" s="34">
        <v>5200</v>
      </c>
    </row>
    <row r="320" spans="2:7" ht="15" customHeight="1">
      <c r="B320" s="51" t="s">
        <v>735</v>
      </c>
      <c r="C320" s="32" t="s">
        <v>736</v>
      </c>
      <c r="D320" s="32" t="s">
        <v>732</v>
      </c>
      <c r="E320" s="32" t="s">
        <v>702</v>
      </c>
      <c r="F320" s="33">
        <v>6160</v>
      </c>
      <c r="G320" s="34">
        <v>5600</v>
      </c>
    </row>
    <row r="321" spans="2:7" ht="15" customHeight="1">
      <c r="B321" s="51" t="s">
        <v>737</v>
      </c>
      <c r="C321" s="32" t="s">
        <v>738</v>
      </c>
      <c r="D321" s="32" t="s">
        <v>732</v>
      </c>
      <c r="E321" s="32" t="s">
        <v>705</v>
      </c>
      <c r="F321" s="33">
        <v>7590</v>
      </c>
      <c r="G321" s="34">
        <v>6900</v>
      </c>
    </row>
    <row r="322" spans="2:7" ht="15" customHeight="1">
      <c r="B322" s="51" t="s">
        <v>739</v>
      </c>
      <c r="C322" s="32" t="s">
        <v>740</v>
      </c>
      <c r="D322" s="32" t="s">
        <v>732</v>
      </c>
      <c r="E322" s="32" t="s">
        <v>708</v>
      </c>
      <c r="F322" s="33">
        <v>8360</v>
      </c>
      <c r="G322" s="34">
        <v>7600</v>
      </c>
    </row>
    <row r="323" spans="2:7" ht="15" customHeight="1">
      <c r="B323" s="51" t="s">
        <v>741</v>
      </c>
      <c r="C323" s="32" t="s">
        <v>742</v>
      </c>
      <c r="D323" s="32" t="s">
        <v>732</v>
      </c>
      <c r="E323" s="32" t="s">
        <v>711</v>
      </c>
      <c r="F323" s="33">
        <v>10010</v>
      </c>
      <c r="G323" s="34">
        <v>9100</v>
      </c>
    </row>
    <row r="324" spans="2:7" ht="15" customHeight="1">
      <c r="B324" s="51" t="s">
        <v>743</v>
      </c>
      <c r="C324" s="32" t="s">
        <v>744</v>
      </c>
      <c r="D324" s="32" t="s">
        <v>732</v>
      </c>
      <c r="E324" s="32" t="s">
        <v>714</v>
      </c>
      <c r="F324" s="33">
        <v>4620</v>
      </c>
      <c r="G324" s="34">
        <v>4200</v>
      </c>
    </row>
    <row r="325" spans="2:7" ht="15" customHeight="1">
      <c r="B325" s="51" t="s">
        <v>745</v>
      </c>
      <c r="C325" s="32" t="s">
        <v>746</v>
      </c>
      <c r="D325" s="32" t="s">
        <v>732</v>
      </c>
      <c r="E325" s="32" t="s">
        <v>717</v>
      </c>
      <c r="F325" s="33">
        <v>5830</v>
      </c>
      <c r="G325" s="34">
        <v>5300</v>
      </c>
    </row>
    <row r="326" spans="2:7" ht="15" customHeight="1">
      <c r="B326" s="51" t="s">
        <v>747</v>
      </c>
      <c r="C326" s="32" t="s">
        <v>748</v>
      </c>
      <c r="D326" s="32" t="s">
        <v>732</v>
      </c>
      <c r="E326" s="32" t="s">
        <v>720</v>
      </c>
      <c r="F326" s="33">
        <v>6270</v>
      </c>
      <c r="G326" s="34">
        <v>5700</v>
      </c>
    </row>
    <row r="327" spans="2:7" ht="15" customHeight="1">
      <c r="B327" s="51" t="s">
        <v>749</v>
      </c>
      <c r="C327" s="32" t="s">
        <v>750</v>
      </c>
      <c r="D327" s="32" t="s">
        <v>732</v>
      </c>
      <c r="E327" s="32" t="s">
        <v>723</v>
      </c>
      <c r="F327" s="33">
        <v>7700</v>
      </c>
      <c r="G327" s="34">
        <v>7000</v>
      </c>
    </row>
    <row r="328" spans="2:7" ht="15" customHeight="1">
      <c r="B328" s="51" t="s">
        <v>751</v>
      </c>
      <c r="C328" s="32" t="s">
        <v>752</v>
      </c>
      <c r="D328" s="32" t="s">
        <v>732</v>
      </c>
      <c r="E328" s="32" t="s">
        <v>726</v>
      </c>
      <c r="F328" s="33">
        <v>8470</v>
      </c>
      <c r="G328" s="34">
        <v>7700</v>
      </c>
    </row>
    <row r="329" spans="2:7" ht="15" customHeight="1">
      <c r="B329" s="51" t="s">
        <v>753</v>
      </c>
      <c r="C329" s="32" t="s">
        <v>754</v>
      </c>
      <c r="D329" s="32" t="s">
        <v>732</v>
      </c>
      <c r="E329" s="32" t="s">
        <v>729</v>
      </c>
      <c r="F329" s="33">
        <v>10120</v>
      </c>
      <c r="G329" s="34">
        <v>9200</v>
      </c>
    </row>
    <row r="330" spans="2:7" ht="15" customHeight="1">
      <c r="B330" s="51" t="s">
        <v>755</v>
      </c>
      <c r="C330" s="32" t="s">
        <v>756</v>
      </c>
      <c r="D330" s="32" t="s">
        <v>757</v>
      </c>
      <c r="E330" s="32" t="s">
        <v>696</v>
      </c>
      <c r="F330" s="33">
        <v>4510</v>
      </c>
      <c r="G330" s="34">
        <v>4100</v>
      </c>
    </row>
    <row r="331" spans="2:7" ht="15" customHeight="1">
      <c r="B331" s="51" t="s">
        <v>758</v>
      </c>
      <c r="C331" s="32" t="s">
        <v>759</v>
      </c>
      <c r="D331" s="32" t="s">
        <v>757</v>
      </c>
      <c r="E331" s="32" t="s">
        <v>699</v>
      </c>
      <c r="F331" s="33">
        <v>5720</v>
      </c>
      <c r="G331" s="34">
        <v>5200</v>
      </c>
    </row>
    <row r="332" spans="2:7" ht="15" customHeight="1">
      <c r="B332" s="51" t="s">
        <v>760</v>
      </c>
      <c r="C332" s="32" t="s">
        <v>761</v>
      </c>
      <c r="D332" s="32" t="s">
        <v>757</v>
      </c>
      <c r="E332" s="32" t="s">
        <v>702</v>
      </c>
      <c r="F332" s="33">
        <v>6160</v>
      </c>
      <c r="G332" s="34">
        <v>5600</v>
      </c>
    </row>
    <row r="333" spans="2:7" ht="15" customHeight="1">
      <c r="B333" s="51" t="s">
        <v>762</v>
      </c>
      <c r="C333" s="32" t="s">
        <v>763</v>
      </c>
      <c r="D333" s="32" t="s">
        <v>757</v>
      </c>
      <c r="E333" s="32" t="s">
        <v>705</v>
      </c>
      <c r="F333" s="33">
        <v>7590</v>
      </c>
      <c r="G333" s="34">
        <v>6900</v>
      </c>
    </row>
    <row r="334" spans="2:7" ht="15" customHeight="1">
      <c r="B334" s="51" t="s">
        <v>764</v>
      </c>
      <c r="C334" s="32" t="s">
        <v>765</v>
      </c>
      <c r="D334" s="32" t="s">
        <v>757</v>
      </c>
      <c r="E334" s="32" t="s">
        <v>708</v>
      </c>
      <c r="F334" s="33">
        <v>8360</v>
      </c>
      <c r="G334" s="34">
        <v>7600</v>
      </c>
    </row>
    <row r="335" spans="2:7" ht="15" customHeight="1">
      <c r="B335" s="51" t="s">
        <v>766</v>
      </c>
      <c r="C335" s="32" t="s">
        <v>767</v>
      </c>
      <c r="D335" s="32" t="s">
        <v>757</v>
      </c>
      <c r="E335" s="32" t="s">
        <v>711</v>
      </c>
      <c r="F335" s="33">
        <v>10010</v>
      </c>
      <c r="G335" s="34">
        <v>9100</v>
      </c>
    </row>
    <row r="336" spans="2:7" ht="15" customHeight="1">
      <c r="B336" s="51" t="s">
        <v>768</v>
      </c>
      <c r="C336" s="32" t="s">
        <v>769</v>
      </c>
      <c r="D336" s="32" t="s">
        <v>757</v>
      </c>
      <c r="E336" s="32" t="s">
        <v>714</v>
      </c>
      <c r="F336" s="33">
        <v>4620</v>
      </c>
      <c r="G336" s="34">
        <v>4200</v>
      </c>
    </row>
    <row r="337" spans="2:7" ht="15" customHeight="1">
      <c r="B337" s="51" t="s">
        <v>770</v>
      </c>
      <c r="C337" s="32" t="s">
        <v>771</v>
      </c>
      <c r="D337" s="32" t="s">
        <v>757</v>
      </c>
      <c r="E337" s="32" t="s">
        <v>717</v>
      </c>
      <c r="F337" s="33">
        <v>5830</v>
      </c>
      <c r="G337" s="34">
        <v>5300</v>
      </c>
    </row>
    <row r="338" spans="2:7" ht="15" customHeight="1">
      <c r="B338" s="51" t="s">
        <v>772</v>
      </c>
      <c r="C338" s="32" t="s">
        <v>773</v>
      </c>
      <c r="D338" s="32" t="s">
        <v>757</v>
      </c>
      <c r="E338" s="32" t="s">
        <v>720</v>
      </c>
      <c r="F338" s="33">
        <v>6270</v>
      </c>
      <c r="G338" s="34">
        <v>5700</v>
      </c>
    </row>
    <row r="339" spans="2:7" ht="15" customHeight="1">
      <c r="B339" s="51" t="s">
        <v>774</v>
      </c>
      <c r="C339" s="32" t="s">
        <v>775</v>
      </c>
      <c r="D339" s="32" t="s">
        <v>757</v>
      </c>
      <c r="E339" s="32" t="s">
        <v>723</v>
      </c>
      <c r="F339" s="33">
        <v>7700</v>
      </c>
      <c r="G339" s="34">
        <v>7000</v>
      </c>
    </row>
    <row r="340" spans="2:7" ht="15" customHeight="1">
      <c r="B340" s="51" t="s">
        <v>776</v>
      </c>
      <c r="C340" s="32" t="s">
        <v>777</v>
      </c>
      <c r="D340" s="32" t="s">
        <v>757</v>
      </c>
      <c r="E340" s="32" t="s">
        <v>726</v>
      </c>
      <c r="F340" s="33">
        <v>8470</v>
      </c>
      <c r="G340" s="34">
        <v>7700</v>
      </c>
    </row>
    <row r="341" spans="2:7" ht="15" customHeight="1">
      <c r="B341" s="51" t="s">
        <v>778</v>
      </c>
      <c r="C341" s="32" t="s">
        <v>779</v>
      </c>
      <c r="D341" s="32" t="s">
        <v>757</v>
      </c>
      <c r="E341" s="32" t="s">
        <v>729</v>
      </c>
      <c r="F341" s="33">
        <v>10120</v>
      </c>
      <c r="G341" s="34">
        <v>9200</v>
      </c>
    </row>
    <row r="342" spans="2:7" ht="15" customHeight="1">
      <c r="B342" s="51" t="s">
        <v>780</v>
      </c>
      <c r="C342" s="32" t="s">
        <v>781</v>
      </c>
      <c r="D342" s="32" t="s">
        <v>782</v>
      </c>
      <c r="E342" s="32" t="s">
        <v>696</v>
      </c>
      <c r="F342" s="33">
        <v>4510</v>
      </c>
      <c r="G342" s="34">
        <v>4100</v>
      </c>
    </row>
    <row r="343" spans="2:7" ht="15" customHeight="1">
      <c r="B343" s="51" t="s">
        <v>783</v>
      </c>
      <c r="C343" s="32" t="s">
        <v>784</v>
      </c>
      <c r="D343" s="32" t="s">
        <v>782</v>
      </c>
      <c r="E343" s="32" t="s">
        <v>699</v>
      </c>
      <c r="F343" s="33">
        <v>5720</v>
      </c>
      <c r="G343" s="34">
        <v>5200</v>
      </c>
    </row>
    <row r="344" spans="2:7" ht="15" customHeight="1">
      <c r="B344" s="51" t="s">
        <v>785</v>
      </c>
      <c r="C344" s="32" t="s">
        <v>786</v>
      </c>
      <c r="D344" s="32" t="s">
        <v>782</v>
      </c>
      <c r="E344" s="32" t="s">
        <v>702</v>
      </c>
      <c r="F344" s="33">
        <v>6160</v>
      </c>
      <c r="G344" s="34">
        <v>5600</v>
      </c>
    </row>
    <row r="345" spans="2:7" ht="15" customHeight="1">
      <c r="B345" s="51" t="s">
        <v>787</v>
      </c>
      <c r="C345" s="32" t="s">
        <v>788</v>
      </c>
      <c r="D345" s="32" t="s">
        <v>782</v>
      </c>
      <c r="E345" s="32" t="s">
        <v>705</v>
      </c>
      <c r="F345" s="33">
        <v>7590</v>
      </c>
      <c r="G345" s="34">
        <v>6900</v>
      </c>
    </row>
    <row r="346" spans="2:7" ht="15" customHeight="1">
      <c r="B346" s="51" t="s">
        <v>789</v>
      </c>
      <c r="C346" s="32" t="s">
        <v>790</v>
      </c>
      <c r="D346" s="32" t="s">
        <v>782</v>
      </c>
      <c r="E346" s="32" t="s">
        <v>708</v>
      </c>
      <c r="F346" s="33">
        <v>8360</v>
      </c>
      <c r="G346" s="34">
        <v>7600</v>
      </c>
    </row>
    <row r="347" spans="2:7" ht="15" customHeight="1">
      <c r="B347" s="51" t="s">
        <v>791</v>
      </c>
      <c r="C347" s="32" t="s">
        <v>792</v>
      </c>
      <c r="D347" s="32" t="s">
        <v>782</v>
      </c>
      <c r="E347" s="32" t="s">
        <v>711</v>
      </c>
      <c r="F347" s="33">
        <v>10010</v>
      </c>
      <c r="G347" s="34">
        <v>9100</v>
      </c>
    </row>
    <row r="348" spans="2:7" ht="15" customHeight="1">
      <c r="B348" s="51" t="s">
        <v>793</v>
      </c>
      <c r="C348" s="32" t="s">
        <v>794</v>
      </c>
      <c r="D348" s="32" t="s">
        <v>782</v>
      </c>
      <c r="E348" s="32" t="s">
        <v>714</v>
      </c>
      <c r="F348" s="33">
        <v>4620</v>
      </c>
      <c r="G348" s="34">
        <v>4200</v>
      </c>
    </row>
    <row r="349" spans="2:7" ht="15" customHeight="1">
      <c r="B349" s="51" t="s">
        <v>795</v>
      </c>
      <c r="C349" s="32" t="s">
        <v>796</v>
      </c>
      <c r="D349" s="32" t="s">
        <v>782</v>
      </c>
      <c r="E349" s="32" t="s">
        <v>717</v>
      </c>
      <c r="F349" s="33">
        <v>5830</v>
      </c>
      <c r="G349" s="34">
        <v>5300</v>
      </c>
    </row>
    <row r="350" spans="2:7" ht="15" customHeight="1">
      <c r="B350" s="51" t="s">
        <v>797</v>
      </c>
      <c r="C350" s="32" t="s">
        <v>798</v>
      </c>
      <c r="D350" s="32" t="s">
        <v>782</v>
      </c>
      <c r="E350" s="32" t="s">
        <v>720</v>
      </c>
      <c r="F350" s="33">
        <v>6270</v>
      </c>
      <c r="G350" s="34">
        <v>5700</v>
      </c>
    </row>
    <row r="351" spans="2:7" ht="15" customHeight="1">
      <c r="B351" s="51" t="s">
        <v>799</v>
      </c>
      <c r="C351" s="32" t="s">
        <v>800</v>
      </c>
      <c r="D351" s="32" t="s">
        <v>782</v>
      </c>
      <c r="E351" s="32" t="s">
        <v>723</v>
      </c>
      <c r="F351" s="33">
        <v>7700</v>
      </c>
      <c r="G351" s="34">
        <v>7000</v>
      </c>
    </row>
    <row r="352" spans="2:7" ht="15" customHeight="1">
      <c r="B352" s="51" t="s">
        <v>801</v>
      </c>
      <c r="C352" s="32" t="s">
        <v>802</v>
      </c>
      <c r="D352" s="32" t="s">
        <v>782</v>
      </c>
      <c r="E352" s="32" t="s">
        <v>726</v>
      </c>
      <c r="F352" s="33">
        <v>8470</v>
      </c>
      <c r="G352" s="34">
        <v>7700</v>
      </c>
    </row>
    <row r="353" spans="2:7" ht="15" customHeight="1">
      <c r="B353" s="51" t="s">
        <v>803</v>
      </c>
      <c r="C353" s="32" t="s">
        <v>804</v>
      </c>
      <c r="D353" s="32" t="s">
        <v>782</v>
      </c>
      <c r="E353" s="32" t="s">
        <v>729</v>
      </c>
      <c r="F353" s="33">
        <v>10120</v>
      </c>
      <c r="G353" s="34">
        <v>9200</v>
      </c>
    </row>
    <row r="354" spans="2:7" ht="15" customHeight="1">
      <c r="B354" s="52">
        <v>610</v>
      </c>
      <c r="C354" s="32" t="s">
        <v>805</v>
      </c>
      <c r="D354" s="32" t="s">
        <v>806</v>
      </c>
      <c r="E354" s="32" t="s">
        <v>988</v>
      </c>
      <c r="F354" s="33">
        <v>4631</v>
      </c>
      <c r="G354" s="34">
        <v>4210</v>
      </c>
    </row>
    <row r="355" spans="2:7" ht="15" customHeight="1">
      <c r="B355" s="52">
        <v>630</v>
      </c>
      <c r="C355" s="32" t="s">
        <v>807</v>
      </c>
      <c r="D355" s="32" t="s">
        <v>806</v>
      </c>
      <c r="E355" s="32" t="s">
        <v>989</v>
      </c>
      <c r="F355" s="33">
        <v>5060</v>
      </c>
      <c r="G355" s="34">
        <v>4600</v>
      </c>
    </row>
    <row r="356" spans="2:7" ht="15" customHeight="1">
      <c r="B356" s="52">
        <v>670</v>
      </c>
      <c r="C356" s="32" t="s">
        <v>808</v>
      </c>
      <c r="D356" s="32" t="s">
        <v>806</v>
      </c>
      <c r="E356" s="32" t="s">
        <v>990</v>
      </c>
      <c r="F356" s="33">
        <v>5577</v>
      </c>
      <c r="G356" s="34">
        <v>5070</v>
      </c>
    </row>
    <row r="357" spans="2:7" ht="15" customHeight="1">
      <c r="B357" s="52">
        <v>101</v>
      </c>
      <c r="C357" s="32" t="s">
        <v>809</v>
      </c>
      <c r="D357" s="32" t="s">
        <v>810</v>
      </c>
      <c r="E357" s="32" t="s">
        <v>811</v>
      </c>
      <c r="F357" s="33">
        <v>5280</v>
      </c>
      <c r="G357" s="34">
        <v>4800</v>
      </c>
    </row>
    <row r="358" spans="2:7" ht="15" customHeight="1">
      <c r="B358" s="52">
        <v>881</v>
      </c>
      <c r="C358" s="32" t="s">
        <v>812</v>
      </c>
      <c r="D358" s="32" t="s">
        <v>813</v>
      </c>
      <c r="E358" s="32" t="s">
        <v>814</v>
      </c>
      <c r="F358" s="38">
        <v>980</v>
      </c>
      <c r="G358" s="36">
        <v>891</v>
      </c>
    </row>
    <row r="359" spans="2:7" ht="15" customHeight="1">
      <c r="B359" s="52">
        <v>883</v>
      </c>
      <c r="C359" s="32" t="s">
        <v>815</v>
      </c>
      <c r="D359" s="32" t="s">
        <v>813</v>
      </c>
      <c r="E359" s="32" t="s">
        <v>816</v>
      </c>
      <c r="F359" s="33">
        <v>1310</v>
      </c>
      <c r="G359" s="34">
        <v>1191</v>
      </c>
    </row>
    <row r="360" spans="2:7" ht="15" customHeight="1">
      <c r="B360" s="52">
        <v>884</v>
      </c>
      <c r="C360" s="32" t="s">
        <v>817</v>
      </c>
      <c r="D360" s="32" t="s">
        <v>813</v>
      </c>
      <c r="E360" s="32" t="s">
        <v>818</v>
      </c>
      <c r="F360" s="33">
        <v>1630</v>
      </c>
      <c r="G360" s="34">
        <v>1482</v>
      </c>
    </row>
    <row r="361" spans="2:7" ht="15" customHeight="1">
      <c r="B361" s="51" t="s">
        <v>819</v>
      </c>
      <c r="C361" s="32" t="s">
        <v>820</v>
      </c>
      <c r="D361" s="32" t="s">
        <v>821</v>
      </c>
      <c r="E361" s="32" t="s">
        <v>814</v>
      </c>
      <c r="F361" s="33">
        <v>1250</v>
      </c>
      <c r="G361" s="34">
        <v>1136</v>
      </c>
    </row>
    <row r="362" spans="2:7" ht="15" customHeight="1">
      <c r="B362" s="51" t="s">
        <v>822</v>
      </c>
      <c r="C362" s="32" t="s">
        <v>823</v>
      </c>
      <c r="D362" s="32" t="s">
        <v>821</v>
      </c>
      <c r="E362" s="32" t="s">
        <v>816</v>
      </c>
      <c r="F362" s="33">
        <v>1680</v>
      </c>
      <c r="G362" s="34">
        <v>1527</v>
      </c>
    </row>
    <row r="363" spans="2:7" ht="15" customHeight="1">
      <c r="B363" s="51" t="s">
        <v>824</v>
      </c>
      <c r="C363" s="32" t="s">
        <v>825</v>
      </c>
      <c r="D363" s="32" t="s">
        <v>821</v>
      </c>
      <c r="E363" s="32" t="s">
        <v>818</v>
      </c>
      <c r="F363" s="33">
        <v>2030</v>
      </c>
      <c r="G363" s="34">
        <v>1845</v>
      </c>
    </row>
    <row r="364" spans="2:7" ht="15" customHeight="1">
      <c r="B364" s="52">
        <v>690</v>
      </c>
      <c r="C364" s="32" t="s">
        <v>826</v>
      </c>
      <c r="D364" s="32" t="s">
        <v>827</v>
      </c>
      <c r="E364" s="32" t="s">
        <v>828</v>
      </c>
      <c r="F364" s="33">
        <v>4070</v>
      </c>
      <c r="G364" s="34">
        <v>3700</v>
      </c>
    </row>
    <row r="365" spans="2:7" ht="15" customHeight="1">
      <c r="B365" s="55" t="s">
        <v>10</v>
      </c>
      <c r="C365" s="32" t="s">
        <v>829</v>
      </c>
      <c r="D365" s="32" t="s">
        <v>830</v>
      </c>
      <c r="E365" s="32" t="s">
        <v>831</v>
      </c>
      <c r="F365" s="33">
        <v>8580</v>
      </c>
      <c r="G365" s="34">
        <v>7800</v>
      </c>
    </row>
    <row r="366" spans="2:7" ht="15" customHeight="1">
      <c r="B366" s="52">
        <v>80</v>
      </c>
      <c r="C366" s="32" t="s">
        <v>832</v>
      </c>
      <c r="D366" s="32" t="s">
        <v>833</v>
      </c>
      <c r="E366" s="32" t="s">
        <v>834</v>
      </c>
      <c r="F366" s="38">
        <v>550</v>
      </c>
      <c r="G366" s="36">
        <v>500</v>
      </c>
    </row>
    <row r="367" spans="2:7" ht="15" customHeight="1">
      <c r="B367" s="52">
        <v>82</v>
      </c>
      <c r="C367" s="32" t="s">
        <v>835</v>
      </c>
      <c r="D367" s="32" t="s">
        <v>836</v>
      </c>
      <c r="E367" s="32" t="s">
        <v>834</v>
      </c>
      <c r="F367" s="38">
        <v>440</v>
      </c>
      <c r="G367" s="36">
        <v>400</v>
      </c>
    </row>
    <row r="368" spans="2:7" ht="15" customHeight="1">
      <c r="B368" s="52">
        <v>85</v>
      </c>
      <c r="C368" s="32" t="s">
        <v>837</v>
      </c>
      <c r="D368" s="32" t="s">
        <v>838</v>
      </c>
      <c r="E368" s="32" t="s">
        <v>834</v>
      </c>
      <c r="F368" s="38">
        <v>550</v>
      </c>
      <c r="G368" s="36">
        <v>500</v>
      </c>
    </row>
    <row r="369" spans="2:7" ht="15" customHeight="1">
      <c r="B369" s="52">
        <v>86</v>
      </c>
      <c r="C369" s="32" t="s">
        <v>839</v>
      </c>
      <c r="D369" s="32" t="s">
        <v>840</v>
      </c>
      <c r="E369" s="32" t="s">
        <v>834</v>
      </c>
      <c r="F369" s="38">
        <v>110</v>
      </c>
      <c r="G369" s="36">
        <v>100</v>
      </c>
    </row>
    <row r="370" spans="2:7" ht="15" customHeight="1">
      <c r="B370" s="52">
        <v>88</v>
      </c>
      <c r="C370" s="32" t="s">
        <v>841</v>
      </c>
      <c r="D370" s="32" t="s">
        <v>842</v>
      </c>
      <c r="E370" s="32" t="s">
        <v>834</v>
      </c>
      <c r="F370" s="38">
        <v>220</v>
      </c>
      <c r="G370" s="36">
        <v>200</v>
      </c>
    </row>
    <row r="371" spans="2:7" ht="15" customHeight="1">
      <c r="B371" s="52">
        <v>90</v>
      </c>
      <c r="C371" s="32" t="s">
        <v>843</v>
      </c>
      <c r="D371" s="32" t="s">
        <v>844</v>
      </c>
      <c r="E371" s="32" t="s">
        <v>834</v>
      </c>
      <c r="F371" s="38">
        <v>440</v>
      </c>
      <c r="G371" s="36">
        <v>400</v>
      </c>
    </row>
    <row r="372" spans="2:7" ht="15" customHeight="1">
      <c r="B372" s="52">
        <v>81</v>
      </c>
      <c r="C372" s="32" t="s">
        <v>845</v>
      </c>
      <c r="D372" s="32" t="s">
        <v>846</v>
      </c>
      <c r="E372" s="32" t="s">
        <v>834</v>
      </c>
      <c r="F372" s="38">
        <v>550</v>
      </c>
      <c r="G372" s="36">
        <v>500</v>
      </c>
    </row>
    <row r="373" spans="2:7" ht="15" customHeight="1">
      <c r="B373" s="52">
        <v>801</v>
      </c>
      <c r="C373" s="32" t="s">
        <v>847</v>
      </c>
      <c r="D373" s="32" t="s">
        <v>848</v>
      </c>
      <c r="E373" s="32" t="s">
        <v>834</v>
      </c>
      <c r="F373" s="38">
        <v>330</v>
      </c>
      <c r="G373" s="36">
        <v>300</v>
      </c>
    </row>
    <row r="374" spans="2:7" ht="15" customHeight="1">
      <c r="B374" s="52">
        <v>89</v>
      </c>
      <c r="C374" s="32" t="s">
        <v>849</v>
      </c>
      <c r="D374" s="32" t="s">
        <v>850</v>
      </c>
      <c r="E374" s="32" t="s">
        <v>834</v>
      </c>
      <c r="F374" s="38">
        <v>220</v>
      </c>
      <c r="G374" s="36">
        <v>200</v>
      </c>
    </row>
    <row r="375" spans="2:7" ht="15" customHeight="1">
      <c r="B375" s="51" t="s">
        <v>851</v>
      </c>
      <c r="C375" s="32" t="s">
        <v>852</v>
      </c>
      <c r="D375" s="32" t="s">
        <v>853</v>
      </c>
      <c r="E375" s="32" t="s">
        <v>854</v>
      </c>
      <c r="F375" s="38">
        <v>550</v>
      </c>
      <c r="G375" s="36">
        <v>500</v>
      </c>
    </row>
    <row r="376" spans="2:7" ht="15" customHeight="1">
      <c r="B376" s="51" t="s">
        <v>855</v>
      </c>
      <c r="C376" s="32" t="s">
        <v>856</v>
      </c>
      <c r="D376" s="32" t="s">
        <v>857</v>
      </c>
      <c r="E376" s="32" t="s">
        <v>1037</v>
      </c>
      <c r="F376" s="38">
        <v>550</v>
      </c>
      <c r="G376" s="36">
        <v>500</v>
      </c>
    </row>
    <row r="377" spans="2:7" ht="15" customHeight="1">
      <c r="B377" s="51" t="s">
        <v>858</v>
      </c>
      <c r="C377" s="32" t="s">
        <v>859</v>
      </c>
      <c r="D377" s="32" t="s">
        <v>857</v>
      </c>
      <c r="E377" s="32" t="s">
        <v>1038</v>
      </c>
      <c r="F377" s="38">
        <v>660</v>
      </c>
      <c r="G377" s="36">
        <v>600</v>
      </c>
    </row>
    <row r="378" spans="2:7" ht="15" customHeight="1">
      <c r="B378" s="51" t="s">
        <v>860</v>
      </c>
      <c r="C378" s="32" t="s">
        <v>861</v>
      </c>
      <c r="D378" s="32" t="s">
        <v>857</v>
      </c>
      <c r="E378" s="32" t="s">
        <v>1039</v>
      </c>
      <c r="F378" s="38">
        <v>770</v>
      </c>
      <c r="G378" s="36">
        <v>700</v>
      </c>
    </row>
    <row r="379" spans="2:7" ht="15" customHeight="1">
      <c r="B379" s="51" t="s">
        <v>862</v>
      </c>
      <c r="C379" s="32" t="s">
        <v>863</v>
      </c>
      <c r="D379" s="32" t="s">
        <v>857</v>
      </c>
      <c r="E379" s="32" t="s">
        <v>1040</v>
      </c>
      <c r="F379" s="38">
        <v>880</v>
      </c>
      <c r="G379" s="36">
        <v>800</v>
      </c>
    </row>
    <row r="380" spans="2:7" ht="15" customHeight="1">
      <c r="B380" s="51" t="s">
        <v>864</v>
      </c>
      <c r="C380" s="32" t="s">
        <v>865</v>
      </c>
      <c r="D380" s="32" t="s">
        <v>866</v>
      </c>
      <c r="E380" s="32" t="s">
        <v>1041</v>
      </c>
      <c r="F380" s="38">
        <v>880</v>
      </c>
      <c r="G380" s="36">
        <v>800</v>
      </c>
    </row>
    <row r="381" spans="2:7" ht="15" customHeight="1">
      <c r="B381" s="51" t="s">
        <v>867</v>
      </c>
      <c r="C381" s="32" t="s">
        <v>868</v>
      </c>
      <c r="D381" s="32" t="s">
        <v>866</v>
      </c>
      <c r="E381" s="32" t="s">
        <v>1042</v>
      </c>
      <c r="F381" s="38">
        <v>990</v>
      </c>
      <c r="G381" s="36">
        <v>900</v>
      </c>
    </row>
    <row r="382" spans="2:7" ht="15" customHeight="1">
      <c r="B382" s="51" t="s">
        <v>869</v>
      </c>
      <c r="C382" s="32" t="s">
        <v>870</v>
      </c>
      <c r="D382" s="32" t="s">
        <v>866</v>
      </c>
      <c r="E382" s="32" t="s">
        <v>1043</v>
      </c>
      <c r="F382" s="33">
        <v>1100</v>
      </c>
      <c r="G382" s="34">
        <v>1000</v>
      </c>
    </row>
    <row r="383" spans="2:7" ht="15" customHeight="1">
      <c r="B383" s="52">
        <v>715</v>
      </c>
      <c r="C383" s="32" t="s">
        <v>871</v>
      </c>
      <c r="D383" s="32" t="s">
        <v>872</v>
      </c>
      <c r="E383" s="32" t="s">
        <v>873</v>
      </c>
      <c r="F383" s="33">
        <v>16060</v>
      </c>
      <c r="G383" s="34">
        <v>14600</v>
      </c>
    </row>
    <row r="384" spans="2:7" ht="15" customHeight="1">
      <c r="B384" s="52">
        <v>720</v>
      </c>
      <c r="C384" s="32" t="s">
        <v>874</v>
      </c>
      <c r="D384" s="32" t="s">
        <v>872</v>
      </c>
      <c r="E384" s="32" t="s">
        <v>875</v>
      </c>
      <c r="F384" s="33">
        <v>16060</v>
      </c>
      <c r="G384" s="34">
        <v>14600</v>
      </c>
    </row>
    <row r="385" spans="2:7" ht="15" customHeight="1">
      <c r="B385" s="52">
        <v>725</v>
      </c>
      <c r="C385" s="32" t="s">
        <v>876</v>
      </c>
      <c r="D385" s="32" t="s">
        <v>872</v>
      </c>
      <c r="E385" s="32" t="s">
        <v>877</v>
      </c>
      <c r="F385" s="33">
        <v>22550</v>
      </c>
      <c r="G385" s="34">
        <v>20500</v>
      </c>
    </row>
    <row r="386" spans="2:7" ht="15" customHeight="1">
      <c r="B386" s="51" t="s">
        <v>878</v>
      </c>
      <c r="C386" s="32" t="s">
        <v>879</v>
      </c>
      <c r="D386" s="32" t="s">
        <v>880</v>
      </c>
      <c r="E386" s="32" t="s">
        <v>881</v>
      </c>
      <c r="F386" s="33">
        <v>3640</v>
      </c>
      <c r="G386" s="34">
        <v>3309</v>
      </c>
    </row>
    <row r="387" spans="2:7" ht="15" customHeight="1">
      <c r="B387" s="51" t="s">
        <v>882</v>
      </c>
      <c r="C387" s="32" t="s">
        <v>883</v>
      </c>
      <c r="D387" s="32" t="s">
        <v>880</v>
      </c>
      <c r="E387" s="32" t="s">
        <v>884</v>
      </c>
      <c r="F387" s="33">
        <v>4360</v>
      </c>
      <c r="G387" s="34">
        <v>3964</v>
      </c>
    </row>
    <row r="388" spans="2:7" ht="15" customHeight="1">
      <c r="B388" s="51" t="s">
        <v>885</v>
      </c>
      <c r="C388" s="32" t="s">
        <v>886</v>
      </c>
      <c r="D388" s="32" t="s">
        <v>880</v>
      </c>
      <c r="E388" s="32" t="s">
        <v>887</v>
      </c>
      <c r="F388" s="33">
        <v>5710</v>
      </c>
      <c r="G388" s="34">
        <v>5191</v>
      </c>
    </row>
    <row r="389" spans="2:7" ht="15" customHeight="1">
      <c r="B389" s="55" t="s">
        <v>949</v>
      </c>
      <c r="C389" s="48" t="s">
        <v>946</v>
      </c>
      <c r="D389" s="32" t="s">
        <v>888</v>
      </c>
      <c r="E389" s="32" t="s">
        <v>991</v>
      </c>
      <c r="F389" s="33">
        <v>9020</v>
      </c>
      <c r="G389" s="34">
        <v>8200</v>
      </c>
    </row>
    <row r="390" spans="2:7" ht="15" customHeight="1">
      <c r="B390" s="55" t="s">
        <v>950</v>
      </c>
      <c r="C390" s="48" t="s">
        <v>947</v>
      </c>
      <c r="D390" s="32" t="s">
        <v>888</v>
      </c>
      <c r="E390" s="32" t="s">
        <v>992</v>
      </c>
      <c r="F390" s="33">
        <v>9700</v>
      </c>
      <c r="G390" s="34">
        <v>8818</v>
      </c>
    </row>
    <row r="391" spans="2:7" ht="15" customHeight="1">
      <c r="B391" s="55" t="s">
        <v>951</v>
      </c>
      <c r="C391" s="48" t="s">
        <v>948</v>
      </c>
      <c r="D391" s="32" t="s">
        <v>888</v>
      </c>
      <c r="E391" s="32" t="s">
        <v>993</v>
      </c>
      <c r="F391" s="33">
        <v>10670</v>
      </c>
      <c r="G391" s="34">
        <v>9700</v>
      </c>
    </row>
    <row r="392" spans="2:7" ht="15" customHeight="1">
      <c r="B392" s="51" t="s">
        <v>889</v>
      </c>
      <c r="C392" s="32" t="s">
        <v>890</v>
      </c>
      <c r="D392" s="32" t="s">
        <v>891</v>
      </c>
      <c r="E392" s="48" t="s">
        <v>1044</v>
      </c>
      <c r="F392" s="38">
        <v>550</v>
      </c>
      <c r="G392" s="36">
        <v>500</v>
      </c>
    </row>
    <row r="393" spans="2:7" ht="15" customHeight="1">
      <c r="B393" s="51" t="s">
        <v>892</v>
      </c>
      <c r="C393" s="32" t="s">
        <v>893</v>
      </c>
      <c r="D393" s="32" t="s">
        <v>894</v>
      </c>
      <c r="E393" s="48" t="s">
        <v>1045</v>
      </c>
      <c r="F393" s="38">
        <v>550</v>
      </c>
      <c r="G393" s="36">
        <v>500</v>
      </c>
    </row>
    <row r="394" spans="2:7" ht="15" customHeight="1">
      <c r="B394" s="51" t="s">
        <v>895</v>
      </c>
      <c r="C394" s="32" t="s">
        <v>896</v>
      </c>
      <c r="D394" s="32" t="s">
        <v>897</v>
      </c>
      <c r="E394" s="48" t="s">
        <v>1046</v>
      </c>
      <c r="F394" s="38">
        <v>550</v>
      </c>
      <c r="G394" s="36">
        <v>500</v>
      </c>
    </row>
    <row r="395" spans="2:7" ht="15" customHeight="1">
      <c r="B395" s="51" t="s">
        <v>898</v>
      </c>
      <c r="C395" s="32" t="s">
        <v>899</v>
      </c>
      <c r="D395" s="32" t="s">
        <v>900</v>
      </c>
      <c r="E395" s="48" t="s">
        <v>1047</v>
      </c>
      <c r="F395" s="38">
        <v>550</v>
      </c>
      <c r="G395" s="36">
        <v>500</v>
      </c>
    </row>
    <row r="396" spans="2:7" ht="15" customHeight="1">
      <c r="B396" s="51" t="s">
        <v>901</v>
      </c>
      <c r="C396" s="32" t="s">
        <v>902</v>
      </c>
      <c r="D396" s="32" t="s">
        <v>903</v>
      </c>
      <c r="E396" s="32" t="s">
        <v>904</v>
      </c>
      <c r="F396" s="33">
        <v>2750</v>
      </c>
      <c r="G396" s="34">
        <v>2500</v>
      </c>
    </row>
    <row r="397" spans="2:7" ht="15" customHeight="1">
      <c r="B397" s="51" t="s">
        <v>905</v>
      </c>
      <c r="C397" s="32" t="s">
        <v>906</v>
      </c>
      <c r="D397" s="32" t="s">
        <v>907</v>
      </c>
      <c r="E397" s="32" t="s">
        <v>904</v>
      </c>
      <c r="F397" s="33">
        <v>2750</v>
      </c>
      <c r="G397" s="34">
        <v>2500</v>
      </c>
    </row>
    <row r="398" spans="2:7" ht="15" customHeight="1">
      <c r="B398" s="51" t="s">
        <v>908</v>
      </c>
      <c r="C398" s="32" t="s">
        <v>909</v>
      </c>
      <c r="D398" s="32" t="s">
        <v>910</v>
      </c>
      <c r="E398" s="35"/>
      <c r="F398" s="33">
        <v>3300</v>
      </c>
      <c r="G398" s="34">
        <v>3000</v>
      </c>
    </row>
    <row r="399" spans="2:7" ht="15" customHeight="1">
      <c r="B399" s="51" t="s">
        <v>911</v>
      </c>
      <c r="C399" s="32" t="s">
        <v>912</v>
      </c>
      <c r="D399" s="32" t="s">
        <v>913</v>
      </c>
      <c r="E399" s="35"/>
      <c r="F399" s="33">
        <v>4400</v>
      </c>
      <c r="G399" s="34">
        <v>4000</v>
      </c>
    </row>
    <row r="400" spans="2:7" ht="15" customHeight="1">
      <c r="B400" s="51" t="s">
        <v>914</v>
      </c>
      <c r="C400" s="32" t="s">
        <v>915</v>
      </c>
      <c r="D400" s="32" t="s">
        <v>916</v>
      </c>
      <c r="E400" s="35"/>
      <c r="F400" s="33">
        <v>3300</v>
      </c>
      <c r="G400" s="34">
        <v>3000</v>
      </c>
    </row>
    <row r="401" spans="2:7" ht="15" customHeight="1">
      <c r="B401" s="51" t="s">
        <v>917</v>
      </c>
      <c r="C401" s="32" t="s">
        <v>918</v>
      </c>
      <c r="D401" s="32" t="s">
        <v>919</v>
      </c>
      <c r="E401" s="62" t="s">
        <v>1050</v>
      </c>
      <c r="F401" s="38">
        <v>880</v>
      </c>
      <c r="G401" s="36">
        <v>800</v>
      </c>
    </row>
    <row r="402" spans="2:7" ht="15" customHeight="1">
      <c r="B402" s="51" t="s">
        <v>920</v>
      </c>
      <c r="C402" s="32" t="s">
        <v>921</v>
      </c>
      <c r="D402" s="32" t="s">
        <v>922</v>
      </c>
      <c r="E402" s="32" t="s">
        <v>923</v>
      </c>
      <c r="F402" s="38">
        <v>440</v>
      </c>
      <c r="G402" s="36">
        <v>400</v>
      </c>
    </row>
    <row r="403" spans="2:7" ht="15" customHeight="1">
      <c r="B403" s="51" t="s">
        <v>924</v>
      </c>
      <c r="C403" s="32" t="s">
        <v>925</v>
      </c>
      <c r="D403" s="32" t="s">
        <v>926</v>
      </c>
      <c r="E403" s="32" t="s">
        <v>927</v>
      </c>
      <c r="F403" s="33">
        <v>1595</v>
      </c>
      <c r="G403" s="34">
        <v>1450</v>
      </c>
    </row>
    <row r="404" spans="2:7" ht="15" customHeight="1">
      <c r="B404" s="51" t="s">
        <v>928</v>
      </c>
      <c r="C404" s="32" t="s">
        <v>929</v>
      </c>
      <c r="D404" s="32" t="s">
        <v>930</v>
      </c>
      <c r="E404" s="48" t="s">
        <v>1048</v>
      </c>
      <c r="F404" s="38">
        <v>220</v>
      </c>
      <c r="G404" s="36">
        <v>200</v>
      </c>
    </row>
    <row r="405" spans="2:7" ht="15" customHeight="1">
      <c r="B405" s="51" t="s">
        <v>931</v>
      </c>
      <c r="C405" s="32" t="s">
        <v>932</v>
      </c>
      <c r="D405" s="32" t="s">
        <v>933</v>
      </c>
      <c r="E405" s="48" t="s">
        <v>1049</v>
      </c>
      <c r="F405" s="38">
        <v>110</v>
      </c>
      <c r="G405" s="36">
        <v>100</v>
      </c>
    </row>
    <row r="406" spans="2:7" ht="15" customHeight="1">
      <c r="B406" s="52">
        <v>501</v>
      </c>
      <c r="C406" s="32" t="s">
        <v>934</v>
      </c>
      <c r="D406" s="32" t="s">
        <v>935</v>
      </c>
      <c r="E406" s="32" t="s">
        <v>814</v>
      </c>
      <c r="F406" s="38">
        <v>110</v>
      </c>
      <c r="G406" s="36">
        <v>100</v>
      </c>
    </row>
    <row r="407" spans="2:7" ht="15" customHeight="1">
      <c r="B407" s="52">
        <v>503</v>
      </c>
      <c r="C407" s="32" t="s">
        <v>936</v>
      </c>
      <c r="D407" s="32" t="s">
        <v>935</v>
      </c>
      <c r="E407" s="32" t="s">
        <v>816</v>
      </c>
      <c r="F407" s="38">
        <v>180</v>
      </c>
      <c r="G407" s="36">
        <v>164</v>
      </c>
    </row>
    <row r="408" spans="2:7" ht="15" customHeight="1">
      <c r="B408" s="52">
        <v>504</v>
      </c>
      <c r="C408" s="32" t="s">
        <v>937</v>
      </c>
      <c r="D408" s="32" t="s">
        <v>935</v>
      </c>
      <c r="E408" s="32" t="s">
        <v>818</v>
      </c>
      <c r="F408" s="38">
        <v>230</v>
      </c>
      <c r="G408" s="36">
        <v>209</v>
      </c>
    </row>
  </sheetData>
  <mergeCells count="1">
    <mergeCell ref="B2:C2"/>
  </mergeCells>
  <phoneticPr fontId="2"/>
  <pageMargins left="0.75" right="0.75" top="1" bottom="1" header="0.51200000000000001" footer="0.51200000000000001"/>
  <pageSetup paperSize="9" scale="6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見積計算表</vt:lpstr>
      <vt:lpstr>登録一覧</vt:lpstr>
      <vt:lpstr>半角入力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片山</dc:creator>
  <cp:lastModifiedBy>片山</cp:lastModifiedBy>
  <cp:lastPrinted>2021-06-24T08:09:09Z</cp:lastPrinted>
  <dcterms:created xsi:type="dcterms:W3CDTF">2005-01-30T14:20:56Z</dcterms:created>
  <dcterms:modified xsi:type="dcterms:W3CDTF">2022-06-24T00:15:15Z</dcterms:modified>
</cp:coreProperties>
</file>